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5925" tabRatio="970" firstSheet="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_FilterDatabase" localSheetId="2" hidden="1">'3'!$A$5:$M$20</definedName>
    <definedName name="_xlnm._FilterDatabase" localSheetId="3" hidden="1">'4'!$A$5:$L$18</definedName>
    <definedName name="_xlnm.Print_Area" localSheetId="0">'1'!$A$1:$L$30</definedName>
    <definedName name="_xlnm.Print_Area" localSheetId="1">'2'!$A$1:$L$44</definedName>
  </definedNames>
  <calcPr fullCalcOnLoad="1"/>
</workbook>
</file>

<file path=xl/sharedStrings.xml><?xml version="1.0" encoding="utf-8"?>
<sst xmlns="http://schemas.openxmlformats.org/spreadsheetml/2006/main" count="636" uniqueCount="350">
  <si>
    <t>Lp.</t>
  </si>
  <si>
    <t>Wielkość op.</t>
  </si>
  <si>
    <t>Nazwa preparatu</t>
  </si>
  <si>
    <t>Nazwa producenta</t>
  </si>
  <si>
    <t>1.</t>
  </si>
  <si>
    <t>2.</t>
  </si>
  <si>
    <t>3.</t>
  </si>
  <si>
    <t>4.</t>
  </si>
  <si>
    <t>5.</t>
  </si>
  <si>
    <t>Nazwa testu</t>
  </si>
  <si>
    <t>Ilość oznaczeń na płytce</t>
  </si>
  <si>
    <t>Biowet</t>
  </si>
  <si>
    <t>20 ml</t>
  </si>
  <si>
    <t>Biomed</t>
  </si>
  <si>
    <t>1ml</t>
  </si>
  <si>
    <t>Pourquier</t>
  </si>
  <si>
    <t>100 ml</t>
  </si>
  <si>
    <t>6.</t>
  </si>
  <si>
    <t>7.</t>
  </si>
  <si>
    <t>Surowica normalna końska</t>
  </si>
  <si>
    <t>10 ml</t>
  </si>
  <si>
    <t>DODATKOWE WYMAGANIA:</t>
  </si>
  <si>
    <t>2. Test do wykrywania przeciwciał dla glikoproteiny gE wirusa choroby Aujeszkiego powinien być pakowany w zestawy zawierające 25-30 płytek - poz.1, dla pozycji nr 2 opakowanie nie większe niż 6 płytek.</t>
  </si>
  <si>
    <t>a) wykonawca jest zobowiązany do dostarczenia licencjonowanego oprogramowania komputerowego producenta testów do odczytywania i interpretacji wyników.</t>
  </si>
  <si>
    <t>b) licencjonowane oprogramowanie producenta testów, dokumentacja i instrukcja z nim związana musi być w języku polskim.</t>
  </si>
  <si>
    <t>e) wszelkie aktualizacje programu, okresowa kontrola poprawności odczytów są wliczone w cenę oferowanych testów.</t>
  </si>
  <si>
    <t>6. Wymagane jest dołaczenie do testów folii do przykrycia płytki podczas inkubacji.</t>
  </si>
  <si>
    <t>7. Dostawca musi zapewnić do dostarczonych testów oprogramowanie komputerowe służące do interpretacji wyników oraz sterowania pracą czytnika EL 800 BioTeK.</t>
  </si>
  <si>
    <t>9. Wszelkie aktualizacje programu komputerowego, okresowa kontrola poprawności odczytów wliczone są w cenę oferowanych testów.</t>
  </si>
  <si>
    <t>1. Certyfikat jakości zgodny z etykietą na produkcie: data produkcji i/lub okres ważności, numer serii.</t>
  </si>
  <si>
    <t>2. Termin ważności testu nie krótszy niż 10 miesięcy (liczony od daty dostawy).</t>
  </si>
  <si>
    <t>2. Termin ważności antygenu nie krótszy niż 12 miesięcy (liczony od daty dostawy).</t>
  </si>
  <si>
    <t>1. Certyfikat jakości zgodny z etykietą na produkcie:data produkcjii/lub okres ważności, numer serii.</t>
  </si>
  <si>
    <t>3. Pozostałe testy powinny być pakowane w zestawy nie większe niż 2 -6 płytek.</t>
  </si>
  <si>
    <t>9. Wykonawca zapewni bezpłatnie pełną obsługę w zakresie merytorycznym i techniki wykonania testu oraz bieżącą konsultację uzyskiwanych wyników.</t>
  </si>
  <si>
    <t>13. Wymagania dotyczące oprogramowania:</t>
  </si>
  <si>
    <t>10. Wymagane jest dostarczenie wyników walidacji pierwotnej wykonanej przez producenta w języku polskim wraz z pierwszą dostawą testów.</t>
  </si>
  <si>
    <t>WYMAGANIA DODATKOWE:</t>
  </si>
  <si>
    <t>3. Dla poz.1-3 wymagany jest wpis do rejestru prowadzonego przez Głównego Lekarza Weterynarii zgodnie z art. 4 ust. 2 ustawy z dnia 9 kwietnia 2010r. o uchyleniu ustawy o wyrobach stosowanych w medycenie weterynaryjnej oraz zmianie innych ustaw (Dz.U.Nr 78 poz.513).</t>
  </si>
  <si>
    <t>Ilość oznaczeń w op.</t>
  </si>
  <si>
    <t>96 pasków+ 96 mikrostudzienek</t>
  </si>
  <si>
    <t>…………………………………………………..</t>
  </si>
  <si>
    <t>Potwierdzam zgodność zestawienia z zamówieniem:</t>
  </si>
  <si>
    <t xml:space="preserve">Wielkość op. (ilość płytek) </t>
  </si>
  <si>
    <t>op.a'10pł</t>
  </si>
  <si>
    <t>op. 'a 30 płytek</t>
  </si>
  <si>
    <t>op. 'a 6 płytek</t>
  </si>
  <si>
    <t xml:space="preserve"> op. 'a 5 płytek</t>
  </si>
  <si>
    <t>op. 'a 5 płytek</t>
  </si>
  <si>
    <t xml:space="preserve"> op. 'a 2 płytki</t>
  </si>
  <si>
    <t>12. Dla każdego produktu przy każdej dostawie należy załączyć certyfikat jakości zgodny z etykietą na produkcie (nr serii, data produkcji lub okres ważności).</t>
  </si>
  <si>
    <t xml:space="preserve"> op. 'a 2 płytek</t>
  </si>
  <si>
    <t xml:space="preserve">Biomed </t>
  </si>
  <si>
    <t>5. Płytki testu muszą się dzielić na baretki lub paski, aby można było wyjąć potrzebną ilość.</t>
  </si>
  <si>
    <t>11. Termin ważności testu nie krótszy niż 12 miesięcy (liczony od daty dostawy).</t>
  </si>
  <si>
    <t>4. Testy w obrębie zadania muszą pochodzić od tego samego producenta.</t>
  </si>
  <si>
    <t>1. Oferowane testy muszą należeć do grupy  testów wykonywanych w formie mikropłytek 96 dołkowych.</t>
  </si>
  <si>
    <t>2. Pojedynczy zestaw testu nie może zawierać mniej niż 2  płytki i nie więcej niż 10 płytek.</t>
  </si>
  <si>
    <t>4. Testy muszą umożliwiać badanie próbek pulowanych i pojedynczych.</t>
  </si>
  <si>
    <t>12. Dla testów wymagany jest wpis do rejestru prowadzonego przez Głównego Lekarza Weterynarii zgodnie z art.. 4 ust. 2 ustawy z dnia 9 kwietnia 2010r. o uchyleniu ustawy o wyrobach stosowanych w medycynie weterynaryjnej oraz zmianie innych ustaw (Dz.U.Nr 78 poz.513).</t>
  </si>
  <si>
    <t>8. Dostarczenie i instalacja oprogramowania nastąpi niezłwocznie po podpisaniu umowy.</t>
  </si>
  <si>
    <t>d) dostarczenie, instalacja i wdrożenie oprogramowania nastąpi niezwłocznie po podpisaniu umowy.</t>
  </si>
  <si>
    <t>14. Dla testów wymagany jest wpis do rejestru prowadzonego przez Głownego Lekaza Weterynarii zgodnie z art.. 4 ust. 2 ustawy z dnia 9 kwietnia 2010r. o uchyleniu ustawy o wyrobach stosowanych w medycynie weterynaryjnej oraz zmianie innych ustaw (Dz.U.Nr 78 poz.513).</t>
  </si>
  <si>
    <t>op.     a'100 amp</t>
  </si>
  <si>
    <t>Nazwa testu/odczynnika</t>
  </si>
  <si>
    <t>Nazwa firmy</t>
  </si>
  <si>
    <t>nr kat.</t>
  </si>
  <si>
    <t>P</t>
  </si>
  <si>
    <t>B</t>
  </si>
  <si>
    <t>Saszetki do zapewnienia warunków beztlenowych bez użycia wody (jedna saszetka wystarcająca do hodowli bakterii na 1-4 płytkach Petriego w komplecie z torebkami do inkubacji</t>
  </si>
  <si>
    <t>Oxoid</t>
  </si>
  <si>
    <t>AN 010C</t>
  </si>
  <si>
    <t>10 saszetek +10 torebek</t>
  </si>
  <si>
    <t>Zestawy do uzyskiwania środowiska beztlenowego do inkubacji w słojach 2,5 l (12 płytek Petriego)</t>
  </si>
  <si>
    <t>AN 0025A</t>
  </si>
  <si>
    <t>10 saszetek</t>
  </si>
  <si>
    <t>Wskaźnik warunków beztlenowych niewymagający użycia wody</t>
  </si>
  <si>
    <t>BR 0055B</t>
  </si>
  <si>
    <t>10 szt.</t>
  </si>
  <si>
    <t>Test krążkowy do wykrywania beta-gazaktozydazy wg PN-ISO 6579</t>
  </si>
  <si>
    <t>DD 0013T</t>
  </si>
  <si>
    <t>50 krążków</t>
  </si>
  <si>
    <t>Szybki test do różnicowania bakterii Salmonella, Citrobacter, Proteus</t>
  </si>
  <si>
    <t>ID 570</t>
  </si>
  <si>
    <t>op.</t>
  </si>
  <si>
    <t>Zestaw do uzyskiwania atmosfery mikroaerofilnej do hodowli Campylobacter i względnych beztlenowców(na słój 2,5l)</t>
  </si>
  <si>
    <t>CN 0025A</t>
  </si>
  <si>
    <t>Zestaw do uzyskiwania atmosfery mikroaerofilnej do hodowli Campylobacter i względnych beztlenowców</t>
  </si>
  <si>
    <t>CN 020C</t>
  </si>
  <si>
    <t>20 saszetek</t>
  </si>
  <si>
    <t>a</t>
  </si>
  <si>
    <t>z torebkami</t>
  </si>
  <si>
    <t>AG 020C</t>
  </si>
  <si>
    <t>20 torebek</t>
  </si>
  <si>
    <t>b</t>
  </si>
  <si>
    <t>i zaciskami</t>
  </si>
  <si>
    <t>AN 005C</t>
  </si>
  <si>
    <t>5 zacisków</t>
  </si>
  <si>
    <t>Paski oksydazowe</t>
  </si>
  <si>
    <t>Liofilchem</t>
  </si>
  <si>
    <t>50 szt.</t>
  </si>
  <si>
    <t>100 testów</t>
  </si>
  <si>
    <t xml:space="preserve">Oxoid </t>
  </si>
  <si>
    <t>DR0850M</t>
  </si>
  <si>
    <t>Plastikowe torebki W-Zip</t>
  </si>
  <si>
    <t>AG0060C</t>
  </si>
  <si>
    <t>Nazwa związku chemicznego</t>
  </si>
  <si>
    <t>Wzór chemiczny sumaryczny</t>
  </si>
  <si>
    <t>Klasa produktu</t>
  </si>
  <si>
    <t>Nr CAS</t>
  </si>
  <si>
    <t>Nr EC</t>
  </si>
  <si>
    <t>Nr katalogowy</t>
  </si>
  <si>
    <t xml:space="preserve">Acetanilid </t>
  </si>
  <si>
    <t xml:space="preserve">puriss. p.a., ≥99.5% </t>
  </si>
  <si>
    <t xml:space="preserve">103-84-4 </t>
  </si>
  <si>
    <t xml:space="preserve">203-150-7 </t>
  </si>
  <si>
    <t>5 g</t>
  </si>
  <si>
    <t>00401</t>
  </si>
  <si>
    <t>Antybiotic Antimycotic (100X) solution</t>
  </si>
  <si>
    <t>BioReagent</t>
  </si>
  <si>
    <t>brak</t>
  </si>
  <si>
    <t>A5955</t>
  </si>
  <si>
    <t>56-75-7</t>
  </si>
  <si>
    <t>200-287-4</t>
  </si>
  <si>
    <t>250 mg</t>
  </si>
  <si>
    <t>Chloramphenicol crystaline</t>
  </si>
  <si>
    <t>5g</t>
  </si>
  <si>
    <t>C0378</t>
  </si>
  <si>
    <t>Chlortetracycline hydrochloride</t>
  </si>
  <si>
    <t>≥75% (HPLC)</t>
  </si>
  <si>
    <t>64-72-2</t>
  </si>
  <si>
    <t>200-591-7</t>
  </si>
  <si>
    <t>C4881</t>
  </si>
  <si>
    <t xml:space="preserve">Dimethyl sulfoxide (DMSO) </t>
  </si>
  <si>
    <t>67-68-5</t>
  </si>
  <si>
    <t>200-664-3</t>
  </si>
  <si>
    <t>5x5ml</t>
  </si>
  <si>
    <t>D2650</t>
  </si>
  <si>
    <t>Flumequine</t>
  </si>
  <si>
    <t>PESTANAL® standard analityczny</t>
  </si>
  <si>
    <t>42835-25-6</t>
  </si>
  <si>
    <t>255-962-6</t>
  </si>
  <si>
    <t>60% (TLC)</t>
  </si>
  <si>
    <t>8002-43-5</t>
  </si>
  <si>
    <t>232-307-2</t>
  </si>
  <si>
    <t>100 g</t>
  </si>
  <si>
    <t>25 g</t>
  </si>
  <si>
    <t>Penicillin G sodium salt</t>
  </si>
  <si>
    <t>69-57-8</t>
  </si>
  <si>
    <t>200-710-2</t>
  </si>
  <si>
    <t>1 mln</t>
  </si>
  <si>
    <t>P3032</t>
  </si>
  <si>
    <t>Saponina purum</t>
  </si>
  <si>
    <t>Premium</t>
  </si>
  <si>
    <t>8047-15-2</t>
  </si>
  <si>
    <t>232-462-6</t>
  </si>
  <si>
    <t>500g</t>
  </si>
  <si>
    <t>Primary Standard and Buffer</t>
  </si>
  <si>
    <t>77-86-1</t>
  </si>
  <si>
    <t>201-064-4</t>
  </si>
  <si>
    <t>250g</t>
  </si>
  <si>
    <t>T1503</t>
  </si>
  <si>
    <t xml:space="preserve"> Trypsin EDTA Solution 0,25%</t>
  </si>
  <si>
    <t>T4049</t>
  </si>
  <si>
    <t>DEAD - Dextran hydrochlorode</t>
  </si>
  <si>
    <t>1. Certyfikaty jakości zgodne z etykietą na produkcie (data produkcji, okres ważności, numer serii)</t>
  </si>
  <si>
    <t>2. Termin ważności produktów nie krótszy niż 24 miesiące (liczony od daty dostawy)</t>
  </si>
  <si>
    <t>Symbol</t>
  </si>
  <si>
    <t>Stężenie</t>
  </si>
  <si>
    <t xml:space="preserve">Nr kat. </t>
  </si>
  <si>
    <t xml:space="preserve">Amoxycillin </t>
  </si>
  <si>
    <t>AML</t>
  </si>
  <si>
    <t>10 µg</t>
  </si>
  <si>
    <t>5 fiolek x 50 krążków</t>
  </si>
  <si>
    <t>CT 0161B</t>
  </si>
  <si>
    <t>25 µg</t>
  </si>
  <si>
    <t>Amoxycillin/clavulanic acid 2:1</t>
  </si>
  <si>
    <t>AMC</t>
  </si>
  <si>
    <t>30 µg</t>
  </si>
  <si>
    <t>CT 0223B</t>
  </si>
  <si>
    <t>2 µg</t>
  </si>
  <si>
    <t>Lincomycin/ spectinomycin</t>
  </si>
  <si>
    <t>LS</t>
  </si>
  <si>
    <t>109 µg</t>
  </si>
  <si>
    <t>CT 1758B</t>
  </si>
  <si>
    <t>UB</t>
  </si>
  <si>
    <t>CT 0666B</t>
  </si>
  <si>
    <t>Gentamycin</t>
  </si>
  <si>
    <t>CN</t>
  </si>
  <si>
    <t>CT 0024B</t>
  </si>
  <si>
    <t>Neomycin</t>
  </si>
  <si>
    <t>N</t>
  </si>
  <si>
    <t>CT 0033B</t>
  </si>
  <si>
    <t>Streptomycin</t>
  </si>
  <si>
    <t>S</t>
  </si>
  <si>
    <t>CT 0047B</t>
  </si>
  <si>
    <t>Sulphamethoxazole/ trimetoprim 19:1</t>
  </si>
  <si>
    <t>SXT</t>
  </si>
  <si>
    <t>CT 0052B</t>
  </si>
  <si>
    <t>Norfloxacin</t>
  </si>
  <si>
    <t>NOR</t>
  </si>
  <si>
    <t>CT 0434B</t>
  </si>
  <si>
    <t>Tetracycline</t>
  </si>
  <si>
    <t>TE</t>
  </si>
  <si>
    <t>CT 0054B</t>
  </si>
  <si>
    <t>Enrofloxacin</t>
  </si>
  <si>
    <t>ENR</t>
  </si>
  <si>
    <t>5 µg</t>
  </si>
  <si>
    <t>CT 0639B</t>
  </si>
  <si>
    <t>Colistin sulphate</t>
  </si>
  <si>
    <t>CT</t>
  </si>
  <si>
    <t>CT 0017B</t>
  </si>
  <si>
    <t>Doxycycline hydrochloride</t>
  </si>
  <si>
    <t>DO</t>
  </si>
  <si>
    <t>CT 0018B</t>
  </si>
  <si>
    <t>100 µg</t>
  </si>
  <si>
    <t>Florfenicol</t>
  </si>
  <si>
    <t>FFC</t>
  </si>
  <si>
    <t>CT 1754B</t>
  </si>
  <si>
    <t xml:space="preserve">Oxytetracycline </t>
  </si>
  <si>
    <t>OT</t>
  </si>
  <si>
    <t>CT 0041B</t>
  </si>
  <si>
    <t>Penicilin G</t>
  </si>
  <si>
    <t>CT 0043B</t>
  </si>
  <si>
    <t>Polymyxin B</t>
  </si>
  <si>
    <t>PB</t>
  </si>
  <si>
    <t>300 µg</t>
  </si>
  <si>
    <t>CT 0232 B</t>
  </si>
  <si>
    <t>Spiramycin</t>
  </si>
  <si>
    <t>SP</t>
  </si>
  <si>
    <t>CT 0232B</t>
  </si>
  <si>
    <t>1 fiolka x 50 krążków</t>
  </si>
  <si>
    <t>Krążki diagnostyczne do różnicowania szczepów Enterococcus faecalis i Enterococcus faecium</t>
  </si>
  <si>
    <t>EF</t>
  </si>
  <si>
    <t>Centrum Badań Mikrobiologicznych i Autoszczepionek Kraków</t>
  </si>
  <si>
    <t>Krążki diagnostyczne do różnicowania bakterii z rodzaju Staphylococcus od bakterii z rodzaju Micrococcus</t>
  </si>
  <si>
    <t>F</t>
  </si>
  <si>
    <t>50 µg</t>
  </si>
  <si>
    <t>Centrum Badań Mikrobiologicznych i Autoszczepionek Kraków/ F-4</t>
  </si>
  <si>
    <t>Krążki bibułowe nasycone novobiocyną do identyfikacji Staphylicoccus saprophyticus</t>
  </si>
  <si>
    <t>Centrum Badań Mikrobiologicznych i Autoszczepionek Kraków/ N-5</t>
  </si>
  <si>
    <t>Lincomycin</t>
  </si>
  <si>
    <t>MY</t>
  </si>
  <si>
    <t>15 µg</t>
  </si>
  <si>
    <t>CT 0028B</t>
  </si>
  <si>
    <t>Erythromycin</t>
  </si>
  <si>
    <t>E</t>
  </si>
  <si>
    <t>CT 0020B</t>
  </si>
  <si>
    <t>Tilmykosin</t>
  </si>
  <si>
    <t>TIL</t>
  </si>
  <si>
    <t>CT 1756B</t>
  </si>
  <si>
    <t>Tylozyna</t>
  </si>
  <si>
    <t>TY</t>
  </si>
  <si>
    <t>Cefoxitin</t>
  </si>
  <si>
    <t>FOX</t>
  </si>
  <si>
    <t>CT 0119B</t>
  </si>
  <si>
    <t>Tiamulina</t>
  </si>
  <si>
    <t>TIAMU</t>
  </si>
  <si>
    <t>Razem</t>
  </si>
  <si>
    <t>Liofolchem 9094</t>
  </si>
  <si>
    <t>Liofolchem 9282</t>
  </si>
  <si>
    <t>DODATKOWE WYMAGANIA I DOKUMENTY:</t>
  </si>
  <si>
    <t>A</t>
  </si>
  <si>
    <t>C</t>
  </si>
  <si>
    <t>D</t>
  </si>
  <si>
    <t>G</t>
  </si>
  <si>
    <t>H</t>
  </si>
  <si>
    <t>I</t>
  </si>
  <si>
    <t>J</t>
  </si>
  <si>
    <t>K</t>
  </si>
  <si>
    <t>Załącznik do SIWZ WIW-A-AGZ.272.1.01.2017 -formularze cenowe</t>
  </si>
  <si>
    <t xml:space="preserve">Zadanie nr 8 - Krążki do antybiogramu </t>
  </si>
  <si>
    <t xml:space="preserve">Ilość podstawowa </t>
  </si>
  <si>
    <t xml:space="preserve">Cena jednostkowa brutto (zł) </t>
  </si>
  <si>
    <t xml:space="preserve">Wartość podstawowa brutto (zł) (kol.D x kol.G) </t>
  </si>
  <si>
    <t xml:space="preserve">Wartość opcji brutto (zł) (kol.E x kol.G) </t>
  </si>
  <si>
    <t xml:space="preserve">Razem wartość brutto w zł (podstawowa +opcja) (kol.H +kol.I) </t>
  </si>
  <si>
    <t>JM 
Wielkość op.</t>
  </si>
  <si>
    <t xml:space="preserve">Ilość 
w opcji </t>
  </si>
  <si>
    <t>Lp</t>
  </si>
  <si>
    <t xml:space="preserve">Dodatkowe wymagania: </t>
  </si>
  <si>
    <t>1. Krążki do antybiogramów muszą pasować do dyspenserów znajdujących się w posiadaniu Zamawiającego (dyspensery firmy Oxoid) - nie dotyczy pozycji 19-21 oraz 25 i 27 formularza cenowego.</t>
  </si>
  <si>
    <t>Proponowany produkt</t>
  </si>
  <si>
    <t>JM</t>
  </si>
  <si>
    <t>Zadanie nr 2 - testy Elisa do diagnostyki chorób drobiu, trzody chlewnej i bydła</t>
  </si>
  <si>
    <r>
      <t xml:space="preserve">Staphytect Plus - lateksowy test aglutynacyjny do róznicowania Staphylococcus aureus; </t>
    </r>
    <r>
      <rPr>
        <i/>
        <sz val="12"/>
        <rFont val="Times New Roman"/>
        <family val="1"/>
      </rPr>
      <t>Skład testu: Staphytect Plus Test Reagent (DR0851M), Staphytect Plus Control Reagent (DR0852M), Kartoniki testowe (DR0500G)</t>
    </r>
  </si>
  <si>
    <t xml:space="preserve"> RAZEM (ilość podstawa i opcja)</t>
  </si>
  <si>
    <r>
      <rPr>
        <b/>
        <sz val="12"/>
        <color indexed="8"/>
        <rFont val="Times New Roman"/>
        <family val="1"/>
      </rPr>
      <t>Antygen Brucella abortus do OKAP</t>
    </r>
    <r>
      <rPr>
        <sz val="12"/>
        <color indexed="8"/>
        <rFont val="Times New Roman"/>
        <family val="1"/>
      </rPr>
      <t xml:space="preserve"> zgodny z instrukcją Głównego Lekarza Weterynarii GIWzVII.420/lab-4/2003, standaryzowana zawiesina inaktywowanych komórek Brucella abortus do OKAP</t>
    </r>
  </si>
  <si>
    <r>
      <t xml:space="preserve">Antygen brucella abortus do OWD </t>
    </r>
    <r>
      <rPr>
        <sz val="12"/>
        <color indexed="8"/>
        <rFont val="Times New Roman"/>
        <family val="1"/>
      </rPr>
      <t>zgodny z instrukcją Głównego Lekarza Weterynarii GIWzVII.420/lab-5/2003, standaryzowana zawiesina inaktywowanych komórek Brucella abortus do odczynu wiązania dopełniacza</t>
    </r>
  </si>
  <si>
    <r>
      <t xml:space="preserve">Brucellognost </t>
    </r>
    <r>
      <rPr>
        <sz val="12"/>
        <color indexed="8"/>
        <rFont val="Times New Roman"/>
        <family val="1"/>
      </rPr>
      <t>zgodny z instrukcją Głównego Lekarza Weterynarii GIWzVII.420/lab-3/2003, standaryzowana zawiesina inaktywowanych komórek Brucella abortus do aglutynacji probówkowej</t>
    </r>
  </si>
  <si>
    <r>
      <rPr>
        <b/>
        <sz val="12"/>
        <color indexed="8"/>
        <rFont val="Times New Roman"/>
        <family val="1"/>
      </rPr>
      <t xml:space="preserve">Surowica hemolityczna do OWD </t>
    </r>
    <r>
      <rPr>
        <sz val="12"/>
        <color indexed="8"/>
        <rFont val="Times New Roman"/>
        <family val="1"/>
      </rPr>
      <t>- liofilizat, bez środka konserwującego, rozcieńczalnik: woda destylowana, zawiera przeciwciała przeciwko erytrocytom baranim.</t>
    </r>
  </si>
  <si>
    <r>
      <rPr>
        <b/>
        <sz val="12"/>
        <color indexed="8"/>
        <rFont val="Times New Roman"/>
        <family val="1"/>
      </rPr>
      <t>Tampon Weronal Concentrate Bufor do OWD</t>
    </r>
    <r>
      <rPr>
        <sz val="12"/>
        <color indexed="8"/>
        <rFont val="Times New Roman"/>
        <family val="1"/>
      </rPr>
      <t>- bufor barbitalowy (weronalowy) VBD roztwór macierzysty, zgodny z instrukcją Głównego Lekarza Weterynarii GIWzVII.420/lab-5/2003</t>
    </r>
  </si>
  <si>
    <r>
      <rPr>
        <b/>
        <sz val="12"/>
        <rFont val="Times New Roman"/>
        <family val="1"/>
      </rPr>
      <t>Zestaw immunoenzymatyczny Elisa do wykrywania przeciwciał glikoproteiny gE wirusa choroby Aujeszkiego</t>
    </r>
    <r>
      <rPr>
        <sz val="12"/>
        <rFont val="Times New Roman"/>
        <family val="1"/>
      </rPr>
      <t>. Test oparty na immunoenzymatycznej technice blokowania, pozwalający na wykrywanie przeciwciał przeciw glikoproteidom gE wirusa choroby Aujeszkiego w próbkach surowicy świń oraz dzików.Nie gorszy niż IDEXX 99-09837.</t>
    </r>
  </si>
  <si>
    <r>
      <rPr>
        <b/>
        <sz val="12"/>
        <rFont val="Times New Roman"/>
        <family val="1"/>
      </rPr>
      <t>Zestaw immunoenzymatyczny Elisa do wykrywania przeciwciał glikoproteiny gE wirusa choroby Aujeszkiego</t>
    </r>
    <r>
      <rPr>
        <sz val="12"/>
        <rFont val="Times New Roman"/>
        <family val="1"/>
      </rPr>
      <t>. Test oparty na immunoenzymatycznej technice blokowania, pozwalający na wykrywanie przeciwciał przeciw glikoproteidom gE wirusa choroby Aujeszkiego w próbkach surowicy świń oraz dzików. Nie gorszy niż IDEXX 99-09836.</t>
    </r>
  </si>
  <si>
    <r>
      <rPr>
        <b/>
        <sz val="12"/>
        <rFont val="Times New Roman"/>
        <family val="1"/>
      </rPr>
      <t xml:space="preserve">Zestaw do wykrywania przeciwciał dla wirusa klasycznego pomoru świń w surowicy (CSFV). </t>
    </r>
    <r>
      <rPr>
        <sz val="12"/>
        <rFont val="Times New Roman"/>
        <family val="1"/>
      </rPr>
      <t>Test przeznaczony do wykrywania w surowicy lub plaźmie badanych zwierząt specyficznych przeciwciał przeciwko wirusowi klasycznego pomoru świń. Nie gorszy niż IDEXX 99-43220</t>
    </r>
  </si>
  <si>
    <r>
      <rPr>
        <b/>
        <sz val="12"/>
        <rFont val="Times New Roman"/>
        <family val="1"/>
      </rPr>
      <t>Zestaw do wykrywania przeciwciał dla wirusa zespołu rozrodczo-oddechowego (PRRS).</t>
    </r>
    <r>
      <rPr>
        <sz val="12"/>
        <rFont val="Times New Roman"/>
        <family val="1"/>
      </rPr>
      <t>Test do wykrywania przeciwciał klasy IgG przeciwko wirusowi rozrodczo-oddechowego zespołu chorobowego w próbach surowicy i osocza świń. Nie gorszy niż IDEXX  99-40959</t>
    </r>
  </si>
  <si>
    <r>
      <t xml:space="preserve">Zestaw do wykrywania przeciwciał dla wirusowej biegunki bydła oraz choroby błon śluzowych w plaźmie, mleku i surowicy krwi (BVD AB). </t>
    </r>
    <r>
      <rPr>
        <sz val="12"/>
        <rFont val="Times New Roman"/>
        <family val="1"/>
      </rPr>
      <t>Nie gorszy niż IDEXX 99-44000</t>
    </r>
  </si>
  <si>
    <r>
      <rPr>
        <b/>
        <sz val="12"/>
        <rFont val="Times New Roman"/>
        <family val="1"/>
      </rPr>
      <t>Zestaw do wykrywania antygenu dla wirusowej biegunki bydła oraz choroby błon śluzowych w surowicy i pełnej krwi oraz ekstraktach leukocytów (BVD AG).</t>
    </r>
    <r>
      <rPr>
        <sz val="12"/>
        <rFont val="Times New Roman"/>
        <family val="1"/>
      </rPr>
      <t xml:space="preserve"> Nie gorszy niż IDEXX 99-43810</t>
    </r>
  </si>
  <si>
    <r>
      <rPr>
        <b/>
        <sz val="12"/>
        <rFont val="Times New Roman"/>
        <family val="1"/>
      </rPr>
      <t>Zestaw do wykrywania przeciwciał dla antygenu Mycoplazma synoviae w surowicy krwi drobiu (MS)</t>
    </r>
    <r>
      <rPr>
        <sz val="12"/>
        <rFont val="Times New Roman"/>
        <family val="1"/>
      </rPr>
      <t>. Nie gorszy niż IDEXX 99-06728</t>
    </r>
  </si>
  <si>
    <r>
      <rPr>
        <b/>
        <sz val="12"/>
        <rFont val="Times New Roman"/>
        <family val="1"/>
      </rPr>
      <t>Zestaw do wykrywania przeciwciał dla antygenu Mycoplazma gallisepticum w surowicy krwi drobiu (MG).</t>
    </r>
    <r>
      <rPr>
        <sz val="12"/>
        <rFont val="Times New Roman"/>
        <family val="1"/>
      </rPr>
      <t xml:space="preserve"> Nie gorszy niż IDEXX 99-06729</t>
    </r>
  </si>
  <si>
    <r>
      <rPr>
        <b/>
        <sz val="12"/>
        <rFont val="Times New Roman"/>
        <family val="1"/>
      </rPr>
      <t>Zestaw do wykrywania przeciwciał dla antygenu Mycoplazma meleagridis w surowicy krwi drobiu (MM)</t>
    </r>
    <r>
      <rPr>
        <sz val="12"/>
        <rFont val="Times New Roman"/>
        <family val="1"/>
      </rPr>
      <t>. Nie gorszy niż IDEXX 99-06229</t>
    </r>
  </si>
  <si>
    <r>
      <rPr>
        <b/>
        <sz val="12"/>
        <rFont val="Times New Roman"/>
        <family val="1"/>
      </rPr>
      <t>Zestaw do wykrywania przeciwciał dla  wirusa otrętu bydla w surowicy IBR/IPV).</t>
    </r>
    <r>
      <rPr>
        <sz val="12"/>
        <rFont val="Times New Roman"/>
        <family val="1"/>
      </rPr>
      <t xml:space="preserve"> Nie gorszy niż IDEXX 99-41299.</t>
    </r>
  </si>
  <si>
    <r>
      <rPr>
        <b/>
        <sz val="12"/>
        <rFont val="Times New Roman"/>
        <family val="1"/>
      </rPr>
      <t xml:space="preserve">Zestaw do wykrywania przeciwciał dla antygenu Coxiella burnetii w surowicy krwi. </t>
    </r>
    <r>
      <rPr>
        <sz val="12"/>
        <rFont val="Times New Roman"/>
        <family val="1"/>
      </rPr>
      <t>Nie gorszy niż IDEXX QFT 1135T</t>
    </r>
  </si>
  <si>
    <r>
      <t>5. Procedura wykonania testu nie dłuższa niż 2 godziny przy inkubacji dziennej (na podstawie instrukcji producenta testu)</t>
    </r>
    <r>
      <rPr>
        <b/>
        <sz val="12"/>
        <rFont val="Times New Roman"/>
        <family val="1"/>
      </rPr>
      <t xml:space="preserve"> dotyczy</t>
    </r>
    <r>
      <rPr>
        <sz val="12"/>
        <rFont val="Times New Roman"/>
        <family val="1"/>
      </rPr>
      <t xml:space="preserve"> pozycji z tabeli nr 1,2,5,8,9.</t>
    </r>
  </si>
  <si>
    <r>
      <t xml:space="preserve">Testy immunoenzymatyczne ELISA do wykrywania obecności przeciwciał dla wirusa enzootycznej białaczki bydła (BLV) w surowicy - </t>
    </r>
    <r>
      <rPr>
        <b/>
        <sz val="12"/>
        <color indexed="8"/>
        <rFont val="Times New Roman"/>
        <family val="1"/>
      </rPr>
      <t xml:space="preserve">test skryningowy 
</t>
    </r>
    <r>
      <rPr>
        <i/>
        <sz val="12"/>
        <color indexed="8"/>
        <rFont val="Times New Roman"/>
        <family val="1"/>
      </rPr>
      <t>Nie gorszy niż SVANOVA SV-10-2351-50</t>
    </r>
  </si>
  <si>
    <r>
      <t xml:space="preserve">Testy immunoenzymatyczne ELISA do wykrywania obecności przeciwciał dla wirusa enzootycznej białaczki bydła (BLV) w surowicy - </t>
    </r>
    <r>
      <rPr>
        <b/>
        <sz val="12"/>
        <color indexed="8"/>
        <rFont val="Times New Roman"/>
        <family val="1"/>
      </rPr>
      <t xml:space="preserve">test weryfikacyjny 
</t>
    </r>
    <r>
      <rPr>
        <sz val="12"/>
        <color indexed="8"/>
        <rFont val="Times New Roman"/>
        <family val="1"/>
      </rPr>
      <t>Nie gorszy niż SVANOVA SV-10-2351-02</t>
    </r>
  </si>
  <si>
    <t>2. Termin ważności testu nie krótszy niż 12 miesięcy (liczony od daty dostawy).</t>
  </si>
  <si>
    <t>OŚWIADCZENIE</t>
  </si>
  <si>
    <t>…………………………………………….</t>
  </si>
  <si>
    <t>………………………………………………………</t>
  </si>
  <si>
    <t>miejscowość, data</t>
  </si>
  <si>
    <t>podpis upoważnionego przedstawiciela wykonawcy</t>
  </si>
  <si>
    <t>Oferowane testy posiadają akrtualny wpis do rejestru prowadzonego przez Głównego Lekarza Weterynarii zgodnie z art. 4 ust. 2 ustawy z dnia 9 kwietnia 2010r. o uchyleniu ustawy o wyrobach stosowanych w medycynie weterynaryjnej oraz zmianie innych ustaw (Dz.U.Nr 78 poz.513).</t>
  </si>
  <si>
    <t>Wymagania:</t>
  </si>
  <si>
    <t>Zadanie nr 3 - Testy do badania żywności i zestawy do wytwarzania środowisk gazowych</t>
  </si>
  <si>
    <r>
      <t xml:space="preserve">Delvotest® SP-NT, </t>
    </r>
    <r>
      <rPr>
        <sz val="12"/>
        <rFont val="Times New Roman"/>
        <family val="1"/>
      </rPr>
      <t>nie gorszy niż DSM Food Specialties</t>
    </r>
  </si>
  <si>
    <t>3. Dla testu wymagany jest wpis do rejestru prowadzonego przez Głownego Lekarza Weterynarii zgodnie z art. 4 ust. 2 ustawy z dnia 9 kwietnia 2010r. o uchyleniu ustawy o wyrobach stosowanych w medycynie weterynaryjnej oraz zmianie innych ustaw (Dz.U.Nr 78 poz.513).</t>
  </si>
  <si>
    <r>
      <rPr>
        <b/>
        <sz val="11"/>
        <color indexed="8"/>
        <rFont val="Book Antiqua"/>
        <family val="1"/>
      </rPr>
      <t xml:space="preserve">Szybki test do jednoczesnego wykrywania pozostałości antybiotyków betalaktamowych, dihydrostreptomycyn, streptomycyn, chloramfenikolu  i tetracyklin w mleku, </t>
    </r>
    <r>
      <rPr>
        <sz val="11"/>
        <color indexed="8"/>
        <rFont val="Book Antiqua"/>
        <family val="1"/>
      </rPr>
      <t xml:space="preserve">
1. Test powinien pozwalać na jednoczesne wykrywanie w mleku obecności antybiotyków zarówno beta- laktamowych, cefalosporyn jak i dihydrostreptomycyn, streptomycyn, chloramfenikolu i tetracyklin. 
2. Pojedyńczy zestaw testów powinien zawierać ok. 96 mikroprobówek (studzienek) oraz pasków testowych.  
3. Test powinien zawierać standard pozytywny zawierający mleko w proszku (do rekonstrukcji), w którym jest penicylina G,  streptomycyna i /lub dihydrostreptomycyna, oksytetracyklina i chloramfenikol.
4. Test powinien zawierać standard negatywny zawierający mleko w proszku (do rekonstrukcji) wolne od antybiotyków. 
5. Czas analizy nie powinien przekraczać łącznie 10 minut.
</t>
    </r>
    <r>
      <rPr>
        <i/>
        <sz val="11"/>
        <color indexed="8"/>
        <rFont val="Book Antiqua"/>
        <family val="1"/>
      </rPr>
      <t>nie gorsze niż 4 SENSOR MILK / UNISENSOR/ Nr kat. UNIKIT060</t>
    </r>
  </si>
  <si>
    <t>Zadanie nr 7 - Odczynniki i standardy Sigma - Aldrich</t>
  </si>
  <si>
    <t>RAZEM (ilość podstawa i opcja)</t>
  </si>
  <si>
    <r>
      <t>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CONHC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5</t>
    </r>
  </si>
  <si>
    <r>
      <t>C</t>
    </r>
    <r>
      <rPr>
        <vertAlign val="subscript"/>
        <sz val="12"/>
        <rFont val="Times New Roman"/>
        <family val="1"/>
      </rPr>
      <t>11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12</t>
    </r>
    <r>
      <rPr>
        <sz val="12"/>
        <rFont val="Times New Roman"/>
        <family val="1"/>
      </rPr>
      <t>Cl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5</t>
    </r>
  </si>
  <si>
    <t>Premium ≥ 98% (TLC)</t>
  </si>
  <si>
    <r>
      <t>C</t>
    </r>
    <r>
      <rPr>
        <vertAlign val="subscript"/>
        <sz val="12"/>
        <rFont val="Times New Roman"/>
        <family val="1"/>
      </rPr>
      <t>22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23</t>
    </r>
    <r>
      <rPr>
        <sz val="12"/>
        <rFont val="Times New Roman"/>
        <family val="1"/>
      </rPr>
      <t>CIN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 xml:space="preserve">8 </t>
    </r>
    <r>
      <rPr>
        <sz val="12"/>
        <rFont val="Times New Roman"/>
        <family val="1"/>
      </rPr>
      <t>xHCL</t>
    </r>
  </si>
  <si>
    <r>
      <t>(CH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)2SO</t>
    </r>
  </si>
  <si>
    <r>
      <t>C</t>
    </r>
    <r>
      <rPr>
        <vertAlign val="subscript"/>
        <sz val="12"/>
        <rFont val="Times New Roman"/>
        <family val="1"/>
      </rPr>
      <t>14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12</t>
    </r>
    <r>
      <rPr>
        <sz val="12"/>
        <rFont val="Times New Roman"/>
        <family val="1"/>
      </rPr>
      <t>FNO</t>
    </r>
    <r>
      <rPr>
        <vertAlign val="subscript"/>
        <sz val="12"/>
        <rFont val="Times New Roman"/>
        <family val="1"/>
      </rPr>
      <t>3</t>
    </r>
  </si>
  <si>
    <t>L- α-Phosphatidylocholine from egg yolk</t>
  </si>
  <si>
    <r>
      <t>C</t>
    </r>
    <r>
      <rPr>
        <vertAlign val="subscript"/>
        <sz val="12"/>
        <rFont val="Times New Roman"/>
        <family val="1"/>
      </rPr>
      <t>16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17</t>
    </r>
    <r>
      <rPr>
        <sz val="12"/>
        <rFont val="Times New Roman"/>
        <family val="1"/>
      </rP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NaO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S</t>
    </r>
  </si>
  <si>
    <t>Trizma® Base</t>
  </si>
  <si>
    <r>
      <t>NH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C(CH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OH)</t>
    </r>
    <r>
      <rPr>
        <vertAlign val="subscript"/>
        <sz val="12"/>
        <rFont val="Times New Roman"/>
        <family val="1"/>
      </rPr>
      <t>3</t>
    </r>
  </si>
  <si>
    <t>4. Dla testu wymagany jest wpis do rejestru prowadzonego przez Głównego Lekarza Weterynarii zgodnie z art. 4 ust. 2 ustawy z dnia 9 kwietnia 2010r. o uchyleniu ustawy o wyrobach stosowanych w medycynie weterynaryjnej oraz zmianie innych ustaw (Dz.U.Nr 78 poz.513).</t>
  </si>
  <si>
    <t>Zadanie nr 4 - Preparaty do diagnostyki brucelozy oraz pozostałe preparaty i koniugaty</t>
  </si>
  <si>
    <t xml:space="preserve">Zadanie nr 1 - Testy immunoenzymatyczne do wykrywania obecności przeciwciał dla wirusa enzootycznej białaczki bydła (BLV) w surowicy </t>
  </si>
  <si>
    <t>Zadanie nr 5 - Delvotest</t>
  </si>
  <si>
    <t xml:space="preserve">Zadanie nr 6 - Szybki test do badania mleka </t>
  </si>
  <si>
    <t>Oferowane preparaty posiadają akrtualny wpis do rejestru prowadzonego przez Głównego Lekarza Weterynarii zgodnie z art. 4 ust. 2 ustawy z dnia 9 kwietnia 2010r. o uchyleniu ustawy o wyrobach stosowanych w medycynie weterynaryjnej oraz zmianie innych ustaw (Dz.U.Nr 78 poz.513).</t>
  </si>
  <si>
    <t>3. Instrukcja wykonania testu w jęz. Polskim przy pierwszej dostawie.</t>
  </si>
  <si>
    <t>3. Dostawa krążków musi odbywać się w pełnych opakowaniach (5 fiolek x 50 krążków).</t>
  </si>
  <si>
    <t>2. Termin ważności nie krótszy niż 20 miesięcy od daty dostawy.  Nie dopuszcza się dostawy krążków z terminem krótszym niż określony.</t>
  </si>
  <si>
    <t>Oświadczenie</t>
  </si>
  <si>
    <t>…………………………………………………………………………</t>
  </si>
  <si>
    <t>op.a'2pł</t>
  </si>
  <si>
    <t>3. Test skryningowy i weryfikacyjny musi pochodzić od tego samego producenta.</t>
  </si>
  <si>
    <r>
      <t xml:space="preserve">6. Test musi umożliwiać badanie jednodniowe (inkubacja dziennna) i inkubację całonocną </t>
    </r>
    <r>
      <rPr>
        <b/>
        <sz val="12"/>
        <rFont val="Times New Roman"/>
        <family val="1"/>
      </rPr>
      <t>nie dotyczy</t>
    </r>
    <r>
      <rPr>
        <sz val="12"/>
        <rFont val="Times New Roman"/>
        <family val="1"/>
      </rPr>
      <t xml:space="preserve"> poz. 4,7,8,9,11.</t>
    </r>
  </si>
  <si>
    <t>7. Inkubacja płytek testu Elisa musi odbywać się w temperaturze pokojowej (nie dotyczy poz.10).</t>
  </si>
  <si>
    <t>8. Konjugat i substrat gotowy do użycia.</t>
  </si>
  <si>
    <r>
      <t>11. Termin ważności testu nie krótszy niż 9 miesięcy dla poz. 1-5</t>
    </r>
    <r>
      <rPr>
        <b/>
        <sz val="12"/>
        <rFont val="Times New Roman"/>
        <family val="1"/>
      </rPr>
      <t xml:space="preserve"> oraz nie krótszy niż 6 miesięcy dla poz. 11 (liczony od daty dostawy).</t>
    </r>
  </si>
  <si>
    <t>c) oprogramowanie musi być kompatybilne z czytnikiem EL 800 Biotek i Tekan Infiniti F50 znajdujące się u Zamawiającego i automatycznie sterować pracą czytnika.</t>
  </si>
  <si>
    <t>10. Wymagane jest przeszkolenie wyznaczonych pracowników Zakładu Higieny Weterynaryjnej w zakresie poprawności wykonywania testów oraz obsługi programu komputerowego 
przeprowadzone wraz z pierwszą dostawą testów.</t>
  </si>
  <si>
    <t>Oswiadczenie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</si>
</sst>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  <numFmt numFmtId="166" formatCode="#,##0.000"/>
    <numFmt numFmtId="167" formatCode="#,##0.0000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"/>
    <numFmt numFmtId="174" formatCode="0.0000"/>
    <numFmt numFmtId="175" formatCode="#,##0.00_ ;\-#,##0.00\ "/>
    <numFmt numFmtId="176" formatCode="0.00000"/>
  </numFmts>
  <fonts count="10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1"/>
      <name val="Czcionka tekstu podstawowego"/>
      <family val="2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b/>
      <sz val="14"/>
      <name val="Book Antiqua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i/>
      <sz val="11"/>
      <color indexed="8"/>
      <name val="Book Antiqua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8"/>
      <name val="Times New Roman"/>
      <family val="1"/>
    </font>
    <font>
      <vertAlign val="subscript"/>
      <sz val="12"/>
      <name val="Times New Roman"/>
      <family val="1"/>
    </font>
    <font>
      <sz val="12"/>
      <name val="Czcionka tekstu podstawowego"/>
      <family val="2"/>
    </font>
    <font>
      <b/>
      <sz val="11"/>
      <name val="Times New Roman"/>
      <family val="1"/>
    </font>
    <font>
      <b/>
      <sz val="12"/>
      <name val="Book Antiqua"/>
      <family val="1"/>
    </font>
    <font>
      <b/>
      <sz val="14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7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7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Book Antiqua"/>
      <family val="1"/>
    </font>
    <font>
      <sz val="12"/>
      <color indexed="9"/>
      <name val="Book Antiqua"/>
      <family val="1"/>
    </font>
    <font>
      <sz val="11"/>
      <color indexed="8"/>
      <name val="Cambria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Book Antiqua"/>
      <family val="1"/>
    </font>
    <font>
      <u val="single"/>
      <sz val="11"/>
      <color indexed="8"/>
      <name val="Book Antiqua"/>
      <family val="1"/>
    </font>
    <font>
      <sz val="12"/>
      <color indexed="9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10"/>
      <name val="Bookman Old Style"/>
      <family val="1"/>
    </font>
    <font>
      <sz val="12"/>
      <color indexed="10"/>
      <name val="Czcionka tekstu podstawowego"/>
      <family val="2"/>
    </font>
    <font>
      <b/>
      <sz val="12"/>
      <color indexed="8"/>
      <name val="Book Antiqua"/>
      <family val="1"/>
    </font>
    <font>
      <b/>
      <sz val="16"/>
      <color indexed="8"/>
      <name val="Times New Roman"/>
      <family val="1"/>
    </font>
    <font>
      <i/>
      <sz val="12"/>
      <color indexed="8"/>
      <name val="Book Antiqua"/>
      <family val="1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7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7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2"/>
      <color theme="1"/>
      <name val="Book Antiqua"/>
      <family val="1"/>
    </font>
    <font>
      <sz val="12"/>
      <color theme="0"/>
      <name val="Book Antiqua"/>
      <family val="1"/>
    </font>
    <font>
      <sz val="11"/>
      <color theme="1"/>
      <name val="Cambria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Book Antiqua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sz val="10"/>
      <color theme="1"/>
      <name val="Book Antiqua"/>
      <family val="1"/>
    </font>
    <font>
      <u val="single"/>
      <sz val="11"/>
      <color theme="1"/>
      <name val="Book Antiqua"/>
      <family val="1"/>
    </font>
    <font>
      <sz val="12"/>
      <color theme="0"/>
      <name val="Czcionka tekstu podstawowego"/>
      <family val="2"/>
    </font>
    <font>
      <sz val="12"/>
      <color theme="1"/>
      <name val="Czcionka tekstu podstawowego"/>
      <family val="2"/>
    </font>
    <font>
      <sz val="12"/>
      <color rgb="FFFF0000"/>
      <name val="Bookman Old Style"/>
      <family val="1"/>
    </font>
    <font>
      <sz val="12"/>
      <color rgb="FFFF0000"/>
      <name val="Czcionka tekstu podstawowego"/>
      <family val="2"/>
    </font>
    <font>
      <b/>
      <sz val="12"/>
      <color theme="1"/>
      <name val="Book Antiqua"/>
      <family val="1"/>
    </font>
    <font>
      <b/>
      <sz val="16"/>
      <color theme="1"/>
      <name val="Times New Roman"/>
      <family val="1"/>
    </font>
    <font>
      <i/>
      <sz val="12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80" fillId="0" borderId="0" xfId="0" applyFont="1" applyAlignment="1">
      <alignment/>
    </xf>
    <xf numFmtId="0" fontId="5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2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80" fillId="33" borderId="0" xfId="0" applyFont="1" applyFill="1" applyAlignment="1">
      <alignment/>
    </xf>
    <xf numFmtId="0" fontId="77" fillId="0" borderId="0" xfId="0" applyFont="1" applyAlignment="1">
      <alignment/>
    </xf>
    <xf numFmtId="0" fontId="83" fillId="0" borderId="0" xfId="0" applyFont="1" applyAlignment="1">
      <alignment/>
    </xf>
    <xf numFmtId="0" fontId="81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8" fillId="0" borderId="10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0" fontId="83" fillId="0" borderId="0" xfId="0" applyFont="1" applyAlignment="1">
      <alignment horizontal="center"/>
    </xf>
    <xf numFmtId="0" fontId="8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85" fillId="0" borderId="0" xfId="0" applyFont="1" applyAlignment="1">
      <alignment/>
    </xf>
    <xf numFmtId="0" fontId="12" fillId="0" borderId="0" xfId="0" applyFont="1" applyAlignment="1">
      <alignment/>
    </xf>
    <xf numFmtId="0" fontId="86" fillId="0" borderId="0" xfId="0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13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4" fontId="12" fillId="0" borderId="10" xfId="0" applyNumberFormat="1" applyFont="1" applyBorder="1" applyAlignment="1">
      <alignment horizontal="center" vertical="center"/>
    </xf>
    <xf numFmtId="0" fontId="13" fillId="0" borderId="0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5" fillId="0" borderId="0" xfId="0" applyFont="1" applyAlignment="1">
      <alignment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85" fillId="0" borderId="0" xfId="0" applyFont="1" applyAlignment="1">
      <alignment horizontal="left"/>
    </xf>
    <xf numFmtId="4" fontId="81" fillId="33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53" applyFont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center" wrapText="1"/>
      <protection/>
    </xf>
    <xf numFmtId="0" fontId="85" fillId="0" borderId="0" xfId="0" applyFont="1" applyAlignment="1">
      <alignment vertical="center"/>
    </xf>
    <xf numFmtId="0" fontId="86" fillId="0" borderId="0" xfId="0" applyFont="1" applyAlignment="1">
      <alignment horizontal="left" vertical="center" wrapText="1"/>
    </xf>
    <xf numFmtId="0" fontId="8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8" fillId="33" borderId="10" xfId="0" applyFont="1" applyFill="1" applyBorder="1" applyAlignment="1">
      <alignment horizontal="center" vertical="center" wrapText="1"/>
    </xf>
    <xf numFmtId="0" fontId="89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33" borderId="0" xfId="0" applyFont="1" applyFill="1" applyBorder="1" applyAlignment="1">
      <alignment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0" xfId="54" applyFont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80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8" fillId="0" borderId="0" xfId="0" applyFont="1" applyAlignment="1">
      <alignment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88" fillId="0" borderId="0" xfId="0" applyFont="1" applyBorder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9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20" fillId="0" borderId="0" xfId="0" applyFont="1" applyAlignment="1">
      <alignment vertical="top"/>
    </xf>
    <xf numFmtId="0" fontId="18" fillId="0" borderId="0" xfId="0" applyFont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88" fillId="0" borderId="11" xfId="0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4" fontId="88" fillId="0" borderId="15" xfId="0" applyNumberFormat="1" applyFont="1" applyBorder="1" applyAlignment="1">
      <alignment horizontal="center" vertical="center"/>
    </xf>
    <xf numFmtId="4" fontId="88" fillId="0" borderId="10" xfId="58" applyNumberFormat="1" applyFont="1" applyBorder="1" applyAlignment="1">
      <alignment horizontal="center" vertical="center"/>
    </xf>
    <xf numFmtId="4" fontId="88" fillId="33" borderId="10" xfId="58" applyNumberFormat="1" applyFont="1" applyFill="1" applyBorder="1" applyAlignment="1">
      <alignment horizontal="center" vertical="center"/>
    </xf>
    <xf numFmtId="0" fontId="90" fillId="0" borderId="10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4" fontId="88" fillId="0" borderId="17" xfId="0" applyNumberFormat="1" applyFont="1" applyBorder="1" applyAlignment="1">
      <alignment horizontal="center" vertical="center"/>
    </xf>
    <xf numFmtId="0" fontId="13" fillId="0" borderId="10" xfId="53" applyFont="1" applyBorder="1" applyAlignment="1">
      <alignment horizontal="center" vertical="center"/>
      <protection/>
    </xf>
    <xf numFmtId="0" fontId="8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88" fillId="0" borderId="10" xfId="0" applyNumberFormat="1" applyFont="1" applyBorder="1" applyAlignment="1">
      <alignment horizontal="center" vertical="center" wrapText="1"/>
    </xf>
    <xf numFmtId="4" fontId="88" fillId="0" borderId="10" xfId="0" applyNumberFormat="1" applyFont="1" applyBorder="1" applyAlignment="1">
      <alignment horizontal="center"/>
    </xf>
    <xf numFmtId="4" fontId="88" fillId="33" borderId="10" xfId="0" applyNumberFormat="1" applyFont="1" applyFill="1" applyBorder="1" applyAlignment="1">
      <alignment horizontal="center"/>
    </xf>
    <xf numFmtId="0" fontId="8" fillId="0" borderId="0" xfId="53" applyFont="1" applyBorder="1" applyAlignment="1">
      <alignment horizontal="left" vertical="center" wrapText="1"/>
      <protection/>
    </xf>
    <xf numFmtId="4" fontId="88" fillId="0" borderId="0" xfId="0" applyNumberFormat="1" applyFont="1" applyBorder="1" applyAlignment="1">
      <alignment/>
    </xf>
    <xf numFmtId="0" fontId="88" fillId="33" borderId="0" xfId="0" applyFont="1" applyFill="1" applyBorder="1" applyAlignment="1">
      <alignment/>
    </xf>
    <xf numFmtId="4" fontId="88" fillId="33" borderId="0" xfId="0" applyNumberFormat="1" applyFont="1" applyFill="1" applyBorder="1" applyAlignment="1">
      <alignment/>
    </xf>
    <xf numFmtId="0" fontId="8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8" fillId="33" borderId="0" xfId="0" applyFont="1" applyFill="1" applyAlignment="1">
      <alignment/>
    </xf>
    <xf numFmtId="0" fontId="91" fillId="0" borderId="0" xfId="0" applyFont="1" applyAlignment="1">
      <alignment/>
    </xf>
    <xf numFmtId="0" fontId="8" fillId="33" borderId="0" xfId="0" applyFont="1" applyFill="1" applyAlignment="1">
      <alignment/>
    </xf>
    <xf numFmtId="0" fontId="90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  <xf numFmtId="0" fontId="88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4" fontId="8" fillId="33" borderId="10" xfId="58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center"/>
    </xf>
    <xf numFmtId="4" fontId="8" fillId="33" borderId="0" xfId="58" applyNumberFormat="1" applyFont="1" applyFill="1" applyBorder="1" applyAlignment="1">
      <alignment horizontal="center" vertical="center" wrapText="1"/>
    </xf>
    <xf numFmtId="0" fontId="13" fillId="33" borderId="10" xfId="53" applyFont="1" applyFill="1" applyBorder="1" applyAlignment="1">
      <alignment horizontal="center" vertical="center" wrapText="1"/>
      <protection/>
    </xf>
    <xf numFmtId="0" fontId="8" fillId="33" borderId="0" xfId="53" applyFont="1" applyFill="1" applyBorder="1" applyAlignment="1">
      <alignment horizontal="center" vertical="center"/>
      <protection/>
    </xf>
    <xf numFmtId="0" fontId="8" fillId="33" borderId="0" xfId="53" applyFont="1" applyFill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0" fontId="20" fillId="33" borderId="0" xfId="53" applyFont="1" applyFill="1" applyBorder="1" applyAlignment="1">
      <alignment horizontal="left" vertical="top" wrapText="1"/>
      <protection/>
    </xf>
    <xf numFmtId="0" fontId="88" fillId="33" borderId="0" xfId="0" applyFont="1" applyFill="1" applyAlignment="1">
      <alignment vertical="top"/>
    </xf>
    <xf numFmtId="0" fontId="90" fillId="33" borderId="0" xfId="0" applyFont="1" applyFill="1" applyAlignment="1">
      <alignment vertical="top"/>
    </xf>
    <xf numFmtId="0" fontId="8" fillId="33" borderId="0" xfId="0" applyFont="1" applyFill="1" applyAlignment="1">
      <alignment vertical="top"/>
    </xf>
    <xf numFmtId="0" fontId="8" fillId="33" borderId="0" xfId="53" applyFont="1" applyFill="1" applyBorder="1" applyAlignment="1">
      <alignment horizontal="left" vertical="top"/>
      <protection/>
    </xf>
    <xf numFmtId="0" fontId="13" fillId="33" borderId="0" xfId="0" applyFont="1" applyFill="1" applyAlignment="1">
      <alignment vertical="top"/>
    </xf>
    <xf numFmtId="0" fontId="92" fillId="33" borderId="0" xfId="0" applyFont="1" applyFill="1" applyAlignment="1">
      <alignment/>
    </xf>
    <xf numFmtId="0" fontId="90" fillId="0" borderId="0" xfId="0" applyFont="1" applyAlignment="1">
      <alignment vertical="center" wrapText="1"/>
    </xf>
    <xf numFmtId="0" fontId="90" fillId="33" borderId="0" xfId="0" applyFont="1" applyFill="1" applyAlignment="1">
      <alignment vertical="center" wrapText="1"/>
    </xf>
    <xf numFmtId="0" fontId="88" fillId="34" borderId="10" xfId="0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0" fontId="88" fillId="0" borderId="0" xfId="0" applyFont="1" applyBorder="1" applyAlignment="1">
      <alignment/>
    </xf>
    <xf numFmtId="0" fontId="88" fillId="0" borderId="10" xfId="0" applyFont="1" applyBorder="1" applyAlignment="1">
      <alignment horizontal="center" wrapText="1"/>
    </xf>
    <xf numFmtId="0" fontId="88" fillId="0" borderId="10" xfId="0" applyFont="1" applyBorder="1" applyAlignment="1">
      <alignment/>
    </xf>
    <xf numFmtId="0" fontId="88" fillId="33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53" applyFont="1" applyFill="1" applyBorder="1" applyAlignment="1">
      <alignment horizontal="left" vertical="top" wrapText="1"/>
      <protection/>
    </xf>
    <xf numFmtId="0" fontId="88" fillId="0" borderId="0" xfId="0" applyFont="1" applyAlignment="1">
      <alignment/>
    </xf>
    <xf numFmtId="0" fontId="8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3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64" fontId="12" fillId="33" borderId="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 applyProtection="1">
      <alignment horizontal="center" vertical="center" wrapText="1"/>
      <protection locked="0"/>
    </xf>
    <xf numFmtId="4" fontId="8" fillId="33" borderId="0" xfId="0" applyNumberFormat="1" applyFont="1" applyFill="1" applyBorder="1" applyAlignment="1">
      <alignment horizontal="center"/>
    </xf>
    <xf numFmtId="4" fontId="8" fillId="33" borderId="11" xfId="0" applyNumberFormat="1" applyFont="1" applyFill="1" applyBorder="1" applyAlignment="1">
      <alignment horizontal="center" vertical="center" wrapText="1"/>
    </xf>
    <xf numFmtId="0" fontId="93" fillId="0" borderId="0" xfId="0" applyFont="1" applyAlignment="1">
      <alignment/>
    </xf>
    <xf numFmtId="0" fontId="93" fillId="0" borderId="0" xfId="0" applyFont="1" applyAlignment="1">
      <alignment horizontal="left" wrapText="1"/>
    </xf>
    <xf numFmtId="0" fontId="93" fillId="0" borderId="0" xfId="0" applyFont="1" applyAlignment="1">
      <alignment horizontal="right"/>
    </xf>
    <xf numFmtId="0" fontId="93" fillId="0" borderId="0" xfId="0" applyFont="1" applyAlignment="1">
      <alignment horizontal="center"/>
    </xf>
    <xf numFmtId="0" fontId="93" fillId="0" borderId="0" xfId="0" applyFont="1" applyAlignment="1">
      <alignment horizontal="center" vertical="top"/>
    </xf>
    <xf numFmtId="0" fontId="90" fillId="0" borderId="0" xfId="0" applyFont="1" applyBorder="1" applyAlignment="1">
      <alignment horizontal="left" vertical="center" wrapText="1"/>
    </xf>
    <xf numFmtId="0" fontId="90" fillId="0" borderId="18" xfId="0" applyFont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93" fillId="0" borderId="0" xfId="0" applyFont="1" applyAlignment="1">
      <alignment horizontal="center" vertical="top" wrapText="1"/>
    </xf>
    <xf numFmtId="4" fontId="81" fillId="33" borderId="0" xfId="0" applyNumberFormat="1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horizontal="center" vertical="center" wrapText="1"/>
    </xf>
    <xf numFmtId="0" fontId="94" fillId="33" borderId="0" xfId="0" applyFont="1" applyFill="1" applyBorder="1" applyAlignment="1">
      <alignment horizontal="left" vertical="center" wrapText="1"/>
    </xf>
    <xf numFmtId="164" fontId="4" fillId="33" borderId="0" xfId="0" applyNumberFormat="1" applyFont="1" applyFill="1" applyBorder="1" applyAlignment="1">
      <alignment horizontal="center" vertical="center"/>
    </xf>
    <xf numFmtId="4" fontId="80" fillId="33" borderId="0" xfId="0" applyNumberFormat="1" applyFont="1" applyFill="1" applyBorder="1" applyAlignment="1">
      <alignment horizontal="center" vertical="center"/>
    </xf>
    <xf numFmtId="4" fontId="80" fillId="33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left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0" borderId="10" xfId="45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9" fontId="8" fillId="0" borderId="11" xfId="58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4" fontId="88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90" fillId="0" borderId="0" xfId="0" applyFont="1" applyAlignment="1">
      <alignment horizontal="left" wrapText="1"/>
    </xf>
    <xf numFmtId="4" fontId="88" fillId="33" borderId="10" xfId="0" applyNumberFormat="1" applyFont="1" applyFill="1" applyBorder="1" applyAlignment="1">
      <alignment/>
    </xf>
    <xf numFmtId="0" fontId="88" fillId="0" borderId="18" xfId="0" applyFont="1" applyBorder="1" applyAlignment="1">
      <alignment/>
    </xf>
    <xf numFmtId="0" fontId="88" fillId="0" borderId="0" xfId="0" applyFont="1" applyAlignment="1">
      <alignment horizontal="center"/>
    </xf>
    <xf numFmtId="0" fontId="88" fillId="0" borderId="0" xfId="0" applyFont="1" applyAlignment="1" applyProtection="1">
      <alignment/>
      <protection/>
    </xf>
    <xf numFmtId="4" fontId="88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8" fillId="0" borderId="0" xfId="0" applyFont="1" applyAlignment="1">
      <alignment horizontal="center" vertical="top"/>
    </xf>
    <xf numFmtId="0" fontId="19" fillId="0" borderId="0" xfId="0" applyFont="1" applyAlignment="1">
      <alignment/>
    </xf>
    <xf numFmtId="0" fontId="88" fillId="0" borderId="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8" fillId="0" borderId="11" xfId="0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0" xfId="0" applyFont="1" applyAlignment="1">
      <alignment horizontal="left"/>
    </xf>
    <xf numFmtId="0" fontId="88" fillId="0" borderId="10" xfId="0" applyFont="1" applyBorder="1" applyAlignment="1">
      <alignment horizontal="center" vertical="center"/>
    </xf>
    <xf numFmtId="0" fontId="13" fillId="33" borderId="0" xfId="0" applyFont="1" applyFill="1" applyAlignment="1">
      <alignment horizontal="left" vertical="top" wrapText="1"/>
    </xf>
    <xf numFmtId="0" fontId="8" fillId="33" borderId="0" xfId="53" applyFont="1" applyFill="1" applyBorder="1" applyAlignment="1">
      <alignment horizontal="left" vertical="top" wrapText="1"/>
      <protection/>
    </xf>
    <xf numFmtId="0" fontId="82" fillId="0" borderId="0" xfId="0" applyFont="1" applyAlignment="1">
      <alignment horizontal="center" vertical="center"/>
    </xf>
    <xf numFmtId="0" fontId="82" fillId="33" borderId="0" xfId="0" applyFont="1" applyFill="1" applyAlignment="1">
      <alignment horizontal="center" vertical="center"/>
    </xf>
    <xf numFmtId="0" fontId="82" fillId="0" borderId="0" xfId="0" applyFont="1" applyAlignment="1">
      <alignment horizontal="right"/>
    </xf>
    <xf numFmtId="0" fontId="82" fillId="0" borderId="0" xfId="0" applyFont="1" applyAlignment="1">
      <alignment horizontal="center"/>
    </xf>
    <xf numFmtId="0" fontId="82" fillId="0" borderId="0" xfId="0" applyFont="1" applyAlignment="1">
      <alignment horizontal="center" vertical="top"/>
    </xf>
    <xf numFmtId="0" fontId="80" fillId="0" borderId="0" xfId="0" applyFont="1" applyAlignment="1">
      <alignment/>
    </xf>
    <xf numFmtId="0" fontId="13" fillId="34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13" fillId="0" borderId="0" xfId="0" applyFont="1" applyAlignment="1">
      <alignment vertical="top"/>
    </xf>
    <xf numFmtId="0" fontId="88" fillId="34" borderId="10" xfId="0" applyFont="1" applyFill="1" applyBorder="1" applyAlignment="1" applyProtection="1">
      <alignment horizontal="center" vertical="center" wrapText="1"/>
      <protection locked="0"/>
    </xf>
    <xf numFmtId="0" fontId="90" fillId="34" borderId="10" xfId="0" applyFont="1" applyFill="1" applyBorder="1" applyAlignment="1" applyProtection="1">
      <alignment horizontal="center" vertical="center"/>
      <protection locked="0"/>
    </xf>
    <xf numFmtId="4" fontId="88" fillId="0" borderId="10" xfId="0" applyNumberFormat="1" applyFont="1" applyBorder="1" applyAlignment="1">
      <alignment horizontal="center" vertical="center"/>
    </xf>
    <xf numFmtId="9" fontId="88" fillId="0" borderId="10" xfId="58" applyFont="1" applyBorder="1" applyAlignment="1">
      <alignment horizontal="center" vertical="center"/>
    </xf>
    <xf numFmtId="175" fontId="88" fillId="0" borderId="10" xfId="42" applyNumberFormat="1" applyFont="1" applyBorder="1" applyAlignment="1">
      <alignment horizontal="center" vertical="center"/>
    </xf>
    <xf numFmtId="4" fontId="8" fillId="0" borderId="10" xfId="58" applyNumberFormat="1" applyFont="1" applyBorder="1" applyAlignment="1">
      <alignment horizontal="center" vertical="center"/>
    </xf>
    <xf numFmtId="0" fontId="8" fillId="0" borderId="0" xfId="55" applyFont="1" applyFill="1" applyBorder="1" applyAlignment="1">
      <alignment horizontal="center" vertical="center" wrapText="1"/>
      <protection/>
    </xf>
    <xf numFmtId="0" fontId="88" fillId="0" borderId="0" xfId="0" applyFont="1" applyFill="1" applyBorder="1" applyAlignment="1">
      <alignment horizontal="center" wrapText="1"/>
    </xf>
    <xf numFmtId="0" fontId="90" fillId="0" borderId="0" xfId="0" applyFont="1" applyFill="1" applyBorder="1" applyAlignment="1" applyProtection="1">
      <alignment horizontal="center" vertical="center"/>
      <protection locked="0"/>
    </xf>
    <xf numFmtId="164" fontId="90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2" fillId="0" borderId="0" xfId="0" applyFont="1" applyAlignment="1">
      <alignment horizontal="right" vertical="center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 horizontal="justify" vertical="center"/>
    </xf>
    <xf numFmtId="0" fontId="98" fillId="0" borderId="0" xfId="0" applyFont="1" applyAlignment="1">
      <alignment/>
    </xf>
    <xf numFmtId="0" fontId="23" fillId="0" borderId="0" xfId="0" applyFont="1" applyAlignment="1">
      <alignment/>
    </xf>
    <xf numFmtId="0" fontId="97" fillId="0" borderId="0" xfId="0" applyFont="1" applyAlignment="1">
      <alignment vertical="center"/>
    </xf>
    <xf numFmtId="0" fontId="90" fillId="0" borderId="10" xfId="0" applyFont="1" applyFill="1" applyBorder="1" applyAlignment="1">
      <alignment horizontal="center" vertical="center" wrapText="1"/>
    </xf>
    <xf numFmtId="0" fontId="82" fillId="0" borderId="0" xfId="0" applyFont="1" applyAlignment="1">
      <alignment vertical="top"/>
    </xf>
    <xf numFmtId="0" fontId="82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3" borderId="0" xfId="0" applyFont="1" applyFill="1" applyAlignment="1">
      <alignment vertical="top"/>
    </xf>
    <xf numFmtId="0" fontId="82" fillId="0" borderId="0" xfId="0" applyFont="1" applyAlignment="1">
      <alignment horizontal="center" vertical="top" wrapText="1"/>
    </xf>
    <xf numFmtId="0" fontId="96" fillId="33" borderId="0" xfId="0" applyFont="1" applyFill="1" applyAlignment="1">
      <alignment/>
    </xf>
    <xf numFmtId="0" fontId="25" fillId="0" borderId="0" xfId="0" applyFont="1" applyAlignment="1">
      <alignment vertical="top"/>
    </xf>
    <xf numFmtId="0" fontId="12" fillId="0" borderId="13" xfId="0" applyFont="1" applyBorder="1" applyAlignment="1">
      <alignment horizontal="center" vertical="center" wrapText="1"/>
    </xf>
    <xf numFmtId="0" fontId="99" fillId="0" borderId="0" xfId="0" applyFont="1" applyAlignment="1">
      <alignment horizontal="left" vertical="top" wrapText="1"/>
    </xf>
    <xf numFmtId="0" fontId="93" fillId="0" borderId="0" xfId="0" applyFont="1" applyAlignment="1">
      <alignment/>
    </xf>
    <xf numFmtId="0" fontId="100" fillId="35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8" fillId="0" borderId="11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88" fillId="0" borderId="0" xfId="0" applyFont="1" applyAlignment="1">
      <alignment horizontal="left" vertical="top" wrapText="1"/>
    </xf>
    <xf numFmtId="0" fontId="88" fillId="0" borderId="0" xfId="0" applyFont="1" applyFill="1" applyBorder="1" applyAlignment="1">
      <alignment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82" fillId="0" borderId="0" xfId="0" applyFont="1" applyAlignment="1">
      <alignment horizontal="center" vertical="top" wrapText="1"/>
    </xf>
    <xf numFmtId="0" fontId="8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90" fillId="0" borderId="0" xfId="0" applyFont="1" applyBorder="1" applyAlignment="1">
      <alignment horizontal="left" vertical="center" wrapText="1"/>
    </xf>
    <xf numFmtId="0" fontId="90" fillId="0" borderId="0" xfId="0" applyFont="1" applyAlignment="1">
      <alignment horizontal="left" vertical="top" wrapText="1"/>
    </xf>
    <xf numFmtId="0" fontId="101" fillId="0" borderId="0" xfId="0" applyFont="1" applyAlignment="1">
      <alignment horizontal="left" vertical="top" wrapText="1"/>
    </xf>
    <xf numFmtId="0" fontId="88" fillId="0" borderId="0" xfId="0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left" vertical="top" wrapText="1"/>
      <protection/>
    </xf>
    <xf numFmtId="0" fontId="88" fillId="0" borderId="0" xfId="0" applyFont="1" applyAlignment="1">
      <alignment horizontal="center" vertical="top" wrapText="1"/>
    </xf>
    <xf numFmtId="0" fontId="8" fillId="33" borderId="0" xfId="53" applyFont="1" applyFill="1" applyBorder="1" applyAlignment="1">
      <alignment horizontal="left" vertical="top" wrapText="1"/>
      <protection/>
    </xf>
    <xf numFmtId="0" fontId="88" fillId="0" borderId="0" xfId="0" applyFont="1" applyAlignment="1">
      <alignment horizontal="center" wrapText="1"/>
    </xf>
    <xf numFmtId="0" fontId="88" fillId="0" borderId="0" xfId="0" applyFont="1" applyAlignment="1">
      <alignment horizontal="center" vertical="center" wrapText="1"/>
    </xf>
    <xf numFmtId="0" fontId="88" fillId="0" borderId="0" xfId="0" applyFont="1" applyAlignment="1">
      <alignment horizontal="center"/>
    </xf>
    <xf numFmtId="0" fontId="8" fillId="33" borderId="10" xfId="53" applyNumberFormat="1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13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left" vertical="top"/>
    </xf>
    <xf numFmtId="0" fontId="85" fillId="0" borderId="16" xfId="0" applyFont="1" applyFill="1" applyBorder="1" applyAlignment="1">
      <alignment horizontal="center" vertical="center" wrapText="1"/>
    </xf>
    <xf numFmtId="0" fontId="85" fillId="0" borderId="19" xfId="0" applyFont="1" applyFill="1" applyBorder="1" applyAlignment="1">
      <alignment horizontal="center" vertical="center" wrapText="1"/>
    </xf>
    <xf numFmtId="0" fontId="8" fillId="0" borderId="10" xfId="54" applyFont="1" applyBorder="1" applyAlignment="1">
      <alignment horizontal="center" vertical="center" wrapText="1"/>
      <protection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left" vertical="center" wrapText="1"/>
      <protection/>
    </xf>
    <xf numFmtId="0" fontId="12" fillId="0" borderId="16" xfId="54" applyFont="1" applyBorder="1" applyAlignment="1">
      <alignment horizontal="center" vertical="center" wrapText="1"/>
      <protection/>
    </xf>
    <xf numFmtId="0" fontId="12" fillId="0" borderId="19" xfId="54" applyFont="1" applyBorder="1" applyAlignment="1">
      <alignment horizontal="center" vertical="center" wrapText="1"/>
      <protection/>
    </xf>
    <xf numFmtId="164" fontId="88" fillId="33" borderId="10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6" fillId="0" borderId="0" xfId="0" applyFont="1" applyAlignment="1">
      <alignment horizontal="left" vertical="center" wrapText="1"/>
    </xf>
    <xf numFmtId="0" fontId="9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center" wrapText="1"/>
    </xf>
    <xf numFmtId="0" fontId="93" fillId="0" borderId="0" xfId="0" applyFont="1" applyAlignment="1">
      <alignment horizontal="center" vertical="center" wrapText="1"/>
    </xf>
    <xf numFmtId="0" fontId="7" fillId="0" borderId="16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99" fillId="0" borderId="0" xfId="0" applyFont="1" applyAlignment="1">
      <alignment horizontal="left" vertical="top" wrapText="1"/>
    </xf>
    <xf numFmtId="0" fontId="80" fillId="0" borderId="16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8" fillId="0" borderId="19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center" vertical="center" wrapText="1"/>
    </xf>
    <xf numFmtId="0" fontId="90" fillId="0" borderId="19" xfId="0" applyFont="1" applyFill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88" fillId="0" borderId="0" xfId="0" applyFont="1" applyAlignment="1">
      <alignment horizontal="left"/>
    </xf>
    <xf numFmtId="0" fontId="90" fillId="0" borderId="0" xfId="0" applyFont="1" applyAlignment="1">
      <alignment horizontal="left" wrapText="1"/>
    </xf>
    <xf numFmtId="0" fontId="90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3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igmaaldrich.com/catalog/search?term=103-84-4&amp;interface=CAS%20No.&amp;N=0&amp;mode=partialmax&amp;lang=pl&amp;region=PL&amp;focus=product" TargetMode="External" /><Relationship Id="rId2" Type="http://schemas.openxmlformats.org/officeDocument/2006/relationships/hyperlink" Target="http://www.sigmaaldrich.com/catalog/search?term=203-150-7&amp;interface=EG/EC%20No.&amp;N=0&amp;mode=partialmax&amp;lang=pl&amp;region=PL&amp;focus=product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31"/>
  <sheetViews>
    <sheetView view="pageBreakPreview" zoomScale="70" zoomScaleNormal="115" zoomScaleSheetLayoutView="70" workbookViewId="0" topLeftCell="A1">
      <selection activeCell="B12" sqref="B12:J12"/>
    </sheetView>
  </sheetViews>
  <sheetFormatPr defaultColWidth="8.796875" defaultRowHeight="14.25"/>
  <cols>
    <col min="1" max="1" width="3.09765625" style="0" customWidth="1"/>
    <col min="2" max="2" width="35.5" style="0" customWidth="1"/>
    <col min="3" max="3" width="9.09765625" style="0" customWidth="1"/>
    <col min="4" max="4" width="8.69921875" style="0" customWidth="1"/>
    <col min="5" max="5" width="8.8984375" style="0" customWidth="1"/>
    <col min="6" max="6" width="8" style="0" customWidth="1"/>
    <col min="7" max="7" width="9.19921875" style="0" customWidth="1"/>
    <col min="8" max="8" width="11.3984375" style="0" customWidth="1"/>
    <col min="9" max="9" width="13" style="0" customWidth="1"/>
    <col min="10" max="11" width="11.69921875" style="13" customWidth="1"/>
    <col min="12" max="12" width="13.59765625" style="0" customWidth="1"/>
  </cols>
  <sheetData>
    <row r="1" spans="1:12" ht="16.5">
      <c r="A1" s="1"/>
      <c r="B1" s="243" t="s">
        <v>270</v>
      </c>
      <c r="C1" s="2"/>
      <c r="D1" s="1"/>
      <c r="E1" s="1"/>
      <c r="F1" s="1"/>
      <c r="G1" s="1"/>
      <c r="H1" s="1"/>
      <c r="I1" s="1"/>
      <c r="J1" s="9"/>
      <c r="K1" s="9"/>
      <c r="L1" s="1"/>
    </row>
    <row r="2" spans="1:12" ht="16.5">
      <c r="A2" s="1"/>
      <c r="B2" s="60"/>
      <c r="C2" s="2"/>
      <c r="D2" s="1"/>
      <c r="E2" s="1"/>
      <c r="F2" s="1"/>
      <c r="G2" s="1"/>
      <c r="H2" s="1"/>
      <c r="I2" s="1"/>
      <c r="J2" s="9"/>
      <c r="K2" s="9"/>
      <c r="L2" s="1"/>
    </row>
    <row r="3" spans="1:12" ht="35.25" customHeight="1">
      <c r="A3" s="82"/>
      <c r="B3" s="295" t="s">
        <v>332</v>
      </c>
      <c r="C3" s="295"/>
      <c r="D3" s="295"/>
      <c r="E3" s="295"/>
      <c r="F3" s="295"/>
      <c r="G3" s="295"/>
      <c r="H3" s="295"/>
      <c r="I3" s="166"/>
      <c r="J3" s="167"/>
      <c r="K3" s="167"/>
      <c r="L3" s="82"/>
    </row>
    <row r="4" spans="1:12" ht="17.25" customHeight="1">
      <c r="A4" s="82"/>
      <c r="B4" s="192"/>
      <c r="C4" s="193"/>
      <c r="D4" s="193"/>
      <c r="E4" s="192"/>
      <c r="F4" s="192"/>
      <c r="G4" s="192"/>
      <c r="H4" s="192"/>
      <c r="I4" s="166"/>
      <c r="J4" s="167"/>
      <c r="K4" s="167"/>
      <c r="L4" s="82"/>
    </row>
    <row r="5" spans="1:12" ht="27.75" customHeight="1">
      <c r="A5" s="290" t="s">
        <v>279</v>
      </c>
      <c r="B5" s="290" t="s">
        <v>64</v>
      </c>
      <c r="C5" s="292" t="s">
        <v>10</v>
      </c>
      <c r="D5" s="293" t="s">
        <v>283</v>
      </c>
      <c r="E5" s="278" t="s">
        <v>272</v>
      </c>
      <c r="F5" s="278" t="s">
        <v>278</v>
      </c>
      <c r="G5" s="283" t="s">
        <v>286</v>
      </c>
      <c r="H5" s="278" t="s">
        <v>273</v>
      </c>
      <c r="I5" s="278" t="s">
        <v>274</v>
      </c>
      <c r="J5" s="278" t="s">
        <v>275</v>
      </c>
      <c r="K5" s="278" t="s">
        <v>276</v>
      </c>
      <c r="L5" s="287" t="s">
        <v>282</v>
      </c>
    </row>
    <row r="6" spans="1:12" ht="48" customHeight="1">
      <c r="A6" s="291"/>
      <c r="B6" s="291"/>
      <c r="C6" s="292"/>
      <c r="D6" s="293"/>
      <c r="E6" s="279"/>
      <c r="F6" s="279"/>
      <c r="G6" s="284"/>
      <c r="H6" s="279"/>
      <c r="I6" s="279"/>
      <c r="J6" s="279"/>
      <c r="K6" s="279"/>
      <c r="L6" s="287"/>
    </row>
    <row r="7" spans="1:12" s="47" customFormat="1" ht="15.75">
      <c r="A7" s="65" t="s">
        <v>262</v>
      </c>
      <c r="B7" s="65" t="s">
        <v>68</v>
      </c>
      <c r="C7" s="288" t="s">
        <v>263</v>
      </c>
      <c r="D7" s="289"/>
      <c r="E7" s="67" t="s">
        <v>264</v>
      </c>
      <c r="F7" s="180" t="s">
        <v>246</v>
      </c>
      <c r="G7" s="231" t="s">
        <v>236</v>
      </c>
      <c r="H7" s="92" t="s">
        <v>265</v>
      </c>
      <c r="I7" s="92" t="s">
        <v>266</v>
      </c>
      <c r="J7" s="232" t="s">
        <v>267</v>
      </c>
      <c r="K7" s="232" t="s">
        <v>268</v>
      </c>
      <c r="L7" s="206" t="s">
        <v>269</v>
      </c>
    </row>
    <row r="8" spans="1:12" ht="96" customHeight="1">
      <c r="A8" s="63">
        <v>1</v>
      </c>
      <c r="B8" s="233" t="s">
        <v>304</v>
      </c>
      <c r="C8" s="59">
        <v>96</v>
      </c>
      <c r="D8" s="233" t="s">
        <v>44</v>
      </c>
      <c r="E8" s="233">
        <v>4</v>
      </c>
      <c r="F8" s="233">
        <v>4</v>
      </c>
      <c r="G8" s="168">
        <f>E8+F8</f>
        <v>8</v>
      </c>
      <c r="H8" s="68"/>
      <c r="I8" s="68"/>
      <c r="J8" s="69"/>
      <c r="K8" s="69"/>
      <c r="L8" s="265"/>
    </row>
    <row r="9" spans="1:12" ht="100.5" customHeight="1">
      <c r="A9" s="63">
        <v>2</v>
      </c>
      <c r="B9" s="233" t="s">
        <v>305</v>
      </c>
      <c r="C9" s="59">
        <v>96</v>
      </c>
      <c r="D9" s="233" t="s">
        <v>341</v>
      </c>
      <c r="E9" s="233">
        <v>1</v>
      </c>
      <c r="F9" s="233"/>
      <c r="G9" s="168">
        <f>E9+F9</f>
        <v>1</v>
      </c>
      <c r="H9" s="68"/>
      <c r="I9" s="68"/>
      <c r="J9" s="69"/>
      <c r="K9" s="69"/>
      <c r="L9" s="265"/>
    </row>
    <row r="10" spans="1:12" ht="15.75">
      <c r="A10" s="82"/>
      <c r="B10" s="298"/>
      <c r="C10" s="298"/>
      <c r="D10" s="298"/>
      <c r="E10" s="230"/>
      <c r="F10" s="169"/>
      <c r="G10" s="170"/>
      <c r="H10" s="171" t="s">
        <v>258</v>
      </c>
      <c r="I10" s="172"/>
      <c r="J10" s="173"/>
      <c r="K10" s="173"/>
      <c r="L10" s="82"/>
    </row>
    <row r="11" spans="1:12" ht="15.75">
      <c r="A11" s="82"/>
      <c r="B11" s="55" t="s">
        <v>21</v>
      </c>
      <c r="C11" s="79"/>
      <c r="D11" s="82"/>
      <c r="E11" s="82"/>
      <c r="F11" s="174"/>
      <c r="G11" s="170"/>
      <c r="H11" s="170"/>
      <c r="I11" s="170"/>
      <c r="J11" s="132"/>
      <c r="K11" s="132"/>
      <c r="L11" s="82"/>
    </row>
    <row r="12" spans="1:12" ht="15.75">
      <c r="A12" s="82"/>
      <c r="B12" s="299" t="s">
        <v>56</v>
      </c>
      <c r="C12" s="299"/>
      <c r="D12" s="299"/>
      <c r="E12" s="299"/>
      <c r="F12" s="299"/>
      <c r="G12" s="299"/>
      <c r="H12" s="299"/>
      <c r="I12" s="299"/>
      <c r="J12" s="299"/>
      <c r="K12" s="175"/>
      <c r="L12" s="82"/>
    </row>
    <row r="13" spans="1:12" ht="15" customHeight="1">
      <c r="A13" s="82"/>
      <c r="B13" s="282" t="s">
        <v>57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</row>
    <row r="14" spans="1:12" ht="15.75">
      <c r="A14" s="82"/>
      <c r="B14" s="176" t="s">
        <v>342</v>
      </c>
      <c r="C14" s="80"/>
      <c r="D14" s="176"/>
      <c r="E14" s="176"/>
      <c r="F14" s="176"/>
      <c r="G14" s="176"/>
      <c r="H14" s="176"/>
      <c r="I14" s="176"/>
      <c r="J14" s="177"/>
      <c r="K14" s="177"/>
      <c r="L14" s="82"/>
    </row>
    <row r="15" spans="1:12" ht="16.5" customHeight="1">
      <c r="A15" s="82"/>
      <c r="B15" s="176" t="s">
        <v>58</v>
      </c>
      <c r="C15" s="80"/>
      <c r="D15" s="176"/>
      <c r="E15" s="176"/>
      <c r="F15" s="176"/>
      <c r="G15" s="176"/>
      <c r="H15" s="176"/>
      <c r="I15" s="176"/>
      <c r="J15" s="177"/>
      <c r="K15" s="177"/>
      <c r="L15" s="82"/>
    </row>
    <row r="16" spans="1:12" ht="16.5" customHeight="1">
      <c r="A16" s="82"/>
      <c r="B16" s="176" t="s">
        <v>53</v>
      </c>
      <c r="C16" s="80"/>
      <c r="D16" s="176"/>
      <c r="E16" s="176"/>
      <c r="F16" s="176"/>
      <c r="G16" s="176"/>
      <c r="H16" s="176"/>
      <c r="I16" s="176"/>
      <c r="J16" s="177"/>
      <c r="K16" s="177"/>
      <c r="L16" s="82"/>
    </row>
    <row r="17" spans="1:12" ht="17.25" customHeight="1">
      <c r="A17" s="82"/>
      <c r="B17" s="176" t="s">
        <v>26</v>
      </c>
      <c r="C17" s="80"/>
      <c r="D17" s="176"/>
      <c r="E17" s="176"/>
      <c r="F17" s="176"/>
      <c r="G17" s="176"/>
      <c r="H17" s="176"/>
      <c r="I17" s="176"/>
      <c r="J17" s="177"/>
      <c r="K17" s="177"/>
      <c r="L17" s="82"/>
    </row>
    <row r="18" spans="1:12" ht="31.5" customHeight="1">
      <c r="A18" s="82"/>
      <c r="B18" s="280" t="s">
        <v>27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0"/>
    </row>
    <row r="19" spans="1:12" ht="15.75">
      <c r="A19" s="82"/>
      <c r="B19" s="178" t="s">
        <v>60</v>
      </c>
      <c r="C19" s="80"/>
      <c r="D19" s="176"/>
      <c r="E19" s="176"/>
      <c r="F19" s="176"/>
      <c r="G19" s="176"/>
      <c r="H19" s="176"/>
      <c r="I19" s="176"/>
      <c r="J19" s="177"/>
      <c r="K19" s="177"/>
      <c r="L19" s="82"/>
    </row>
    <row r="20" spans="1:12" ht="15.75">
      <c r="A20" s="82"/>
      <c r="B20" s="177" t="s">
        <v>28</v>
      </c>
      <c r="C20" s="80"/>
      <c r="D20" s="176"/>
      <c r="E20" s="176"/>
      <c r="F20" s="176"/>
      <c r="G20" s="176"/>
      <c r="H20" s="176"/>
      <c r="I20" s="176"/>
      <c r="J20" s="177"/>
      <c r="K20" s="177"/>
      <c r="L20" s="82"/>
    </row>
    <row r="21" spans="1:12" ht="20.25" customHeight="1">
      <c r="A21" s="82"/>
      <c r="B21" s="281" t="s">
        <v>36</v>
      </c>
      <c r="C21" s="281"/>
      <c r="D21" s="281"/>
      <c r="E21" s="281"/>
      <c r="F21" s="281"/>
      <c r="G21" s="281"/>
      <c r="H21" s="281"/>
      <c r="I21" s="281"/>
      <c r="J21" s="281"/>
      <c r="K21" s="281"/>
      <c r="L21" s="82"/>
    </row>
    <row r="22" spans="1:12" ht="16.5" customHeight="1">
      <c r="A22" s="82"/>
      <c r="B22" s="179" t="s">
        <v>54</v>
      </c>
      <c r="C22" s="80"/>
      <c r="D22" s="80"/>
      <c r="E22" s="80"/>
      <c r="F22" s="176"/>
      <c r="G22" s="176"/>
      <c r="H22" s="176"/>
      <c r="I22" s="176"/>
      <c r="J22" s="177"/>
      <c r="K22" s="177"/>
      <c r="L22" s="82"/>
    </row>
    <row r="23" spans="1:12" ht="39" customHeight="1">
      <c r="A23" s="82"/>
      <c r="B23" s="296" t="s">
        <v>59</v>
      </c>
      <c r="C23" s="296"/>
      <c r="D23" s="296"/>
      <c r="E23" s="296"/>
      <c r="F23" s="296"/>
      <c r="G23" s="296"/>
      <c r="H23" s="296"/>
      <c r="I23" s="296"/>
      <c r="J23" s="296"/>
      <c r="K23" s="296"/>
      <c r="L23" s="296"/>
    </row>
    <row r="24" spans="2:12" ht="15.75">
      <c r="B24" s="297"/>
      <c r="C24" s="297"/>
      <c r="D24" s="297"/>
      <c r="E24" s="6"/>
      <c r="F24" s="238"/>
      <c r="G24" s="238"/>
      <c r="H24" s="238"/>
      <c r="I24" s="238"/>
      <c r="J24" s="239"/>
      <c r="K24" s="239"/>
      <c r="L24" s="6"/>
    </row>
    <row r="25" spans="2:12" ht="12.75" customHeight="1">
      <c r="B25" s="6"/>
      <c r="C25" s="6"/>
      <c r="D25" s="52"/>
      <c r="E25" s="240" t="s">
        <v>307</v>
      </c>
      <c r="F25" s="52"/>
      <c r="G25" s="6"/>
      <c r="H25" s="6"/>
      <c r="I25" s="6"/>
      <c r="J25" s="6"/>
      <c r="K25" s="6"/>
      <c r="L25" s="6"/>
    </row>
    <row r="26" spans="2:12" ht="42" customHeight="1">
      <c r="B26" s="294" t="s">
        <v>312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94"/>
    </row>
    <row r="27" spans="2:12" ht="23.25" customHeight="1">
      <c r="B27" s="52"/>
      <c r="C27" s="46"/>
      <c r="D27" s="52"/>
      <c r="E27" s="52"/>
      <c r="F27" s="52"/>
      <c r="G27" s="6"/>
      <c r="H27" s="6"/>
      <c r="I27" s="6"/>
      <c r="J27" s="6"/>
      <c r="K27" s="6"/>
      <c r="L27" s="6"/>
    </row>
    <row r="28" spans="2:12" ht="15.75">
      <c r="B28" s="241" t="s">
        <v>308</v>
      </c>
      <c r="C28" s="6"/>
      <c r="D28" s="6"/>
      <c r="E28" s="6"/>
      <c r="F28" s="6"/>
      <c r="G28" s="6"/>
      <c r="H28" s="285" t="s">
        <v>309</v>
      </c>
      <c r="I28" s="285"/>
      <c r="J28" s="285"/>
      <c r="K28" s="285"/>
      <c r="L28" s="6"/>
    </row>
    <row r="29" spans="2:12" ht="15.75">
      <c r="B29" s="242" t="s">
        <v>310</v>
      </c>
      <c r="C29" s="6"/>
      <c r="D29" s="6"/>
      <c r="E29" s="6"/>
      <c r="F29" s="6"/>
      <c r="G29" s="286" t="s">
        <v>311</v>
      </c>
      <c r="H29" s="286"/>
      <c r="I29" s="286"/>
      <c r="J29" s="286"/>
      <c r="K29" s="286"/>
      <c r="L29" s="286"/>
    </row>
    <row r="31" spans="4:11" ht="14.25">
      <c r="D31" s="13"/>
      <c r="J31"/>
      <c r="K31"/>
    </row>
  </sheetData>
  <sheetProtection/>
  <mergeCells count="24">
    <mergeCell ref="A5:A6"/>
    <mergeCell ref="B5:B6"/>
    <mergeCell ref="C5:C6"/>
    <mergeCell ref="D5:D6"/>
    <mergeCell ref="B26:L26"/>
    <mergeCell ref="B3:H3"/>
    <mergeCell ref="B23:L23"/>
    <mergeCell ref="B24:D24"/>
    <mergeCell ref="B10:D10"/>
    <mergeCell ref="B12:J12"/>
    <mergeCell ref="H28:K28"/>
    <mergeCell ref="G29:L29"/>
    <mergeCell ref="K5:K6"/>
    <mergeCell ref="L5:L6"/>
    <mergeCell ref="C7:D7"/>
    <mergeCell ref="E5:E6"/>
    <mergeCell ref="F5:F6"/>
    <mergeCell ref="B18:L18"/>
    <mergeCell ref="B21:K21"/>
    <mergeCell ref="J5:J6"/>
    <mergeCell ref="B13:L13"/>
    <mergeCell ref="G5:G6"/>
    <mergeCell ref="H5:H6"/>
    <mergeCell ref="I5:I6"/>
  </mergeCells>
  <printOptions/>
  <pageMargins left="0.26" right="0.35433070866141736" top="0.69" bottom="0.63" header="0.31496062992125984" footer="0.21"/>
  <pageSetup fitToHeight="0" fitToWidth="1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46"/>
  <sheetViews>
    <sheetView view="pageBreakPreview" zoomScale="70" zoomScaleNormal="85" zoomScaleSheetLayoutView="70" zoomScalePageLayoutView="0" workbookViewId="0" topLeftCell="A16">
      <selection activeCell="K11" sqref="K11"/>
    </sheetView>
  </sheetViews>
  <sheetFormatPr defaultColWidth="8.796875" defaultRowHeight="14.25"/>
  <cols>
    <col min="1" max="1" width="5.3984375" style="136" customWidth="1"/>
    <col min="2" max="2" width="64.3984375" style="136" customWidth="1"/>
    <col min="3" max="3" width="8.8984375" style="136" customWidth="1"/>
    <col min="4" max="6" width="8.5" style="136" customWidth="1"/>
    <col min="7" max="7" width="12.3984375" style="138" customWidth="1"/>
    <col min="8" max="10" width="10.8984375" style="136" customWidth="1"/>
    <col min="11" max="11" width="15.59765625" style="136" customWidth="1"/>
    <col min="12" max="12" width="10.8984375" style="136" customWidth="1"/>
    <col min="13" max="13" width="7.69921875" style="136" customWidth="1"/>
    <col min="14" max="14" width="6.59765625" style="136" customWidth="1"/>
    <col min="15" max="15" width="5.8984375" style="136" bestFit="1" customWidth="1"/>
    <col min="16" max="16" width="9" style="136" customWidth="1"/>
    <col min="17" max="16384" width="9" style="136" customWidth="1"/>
  </cols>
  <sheetData>
    <row r="1" ht="15.75">
      <c r="B1" s="176" t="s">
        <v>270</v>
      </c>
    </row>
    <row r="2" ht="15.75">
      <c r="B2" s="137"/>
    </row>
    <row r="3" spans="2:7" s="139" customFormat="1" ht="16.5" customHeight="1">
      <c r="B3" s="139" t="s">
        <v>284</v>
      </c>
      <c r="G3" s="140"/>
    </row>
    <row r="4" s="139" customFormat="1" ht="15" customHeight="1">
      <c r="G4" s="140"/>
    </row>
    <row r="5" spans="1:15" s="141" customFormat="1" ht="35.25" customHeight="1">
      <c r="A5" s="305" t="s">
        <v>0</v>
      </c>
      <c r="B5" s="305" t="s">
        <v>9</v>
      </c>
      <c r="C5" s="305" t="s">
        <v>10</v>
      </c>
      <c r="D5" s="305" t="s">
        <v>43</v>
      </c>
      <c r="E5" s="278" t="s">
        <v>272</v>
      </c>
      <c r="F5" s="278" t="s">
        <v>278</v>
      </c>
      <c r="G5" s="283" t="s">
        <v>286</v>
      </c>
      <c r="H5" s="278" t="s">
        <v>273</v>
      </c>
      <c r="I5" s="278" t="s">
        <v>274</v>
      </c>
      <c r="J5" s="278" t="s">
        <v>275</v>
      </c>
      <c r="K5" s="278" t="s">
        <v>276</v>
      </c>
      <c r="L5" s="278" t="s">
        <v>282</v>
      </c>
      <c r="M5" s="136"/>
      <c r="N5" s="136"/>
      <c r="O5" s="136"/>
    </row>
    <row r="6" spans="1:12" ht="61.5" customHeight="1">
      <c r="A6" s="305"/>
      <c r="B6" s="305"/>
      <c r="C6" s="306"/>
      <c r="D6" s="306"/>
      <c r="E6" s="279"/>
      <c r="F6" s="279"/>
      <c r="G6" s="284"/>
      <c r="H6" s="279"/>
      <c r="I6" s="279"/>
      <c r="J6" s="279"/>
      <c r="K6" s="279"/>
      <c r="L6" s="279"/>
    </row>
    <row r="7" spans="1:12" ht="15.75">
      <c r="A7" s="65" t="s">
        <v>262</v>
      </c>
      <c r="B7" s="65" t="s">
        <v>68</v>
      </c>
      <c r="C7" s="292" t="s">
        <v>263</v>
      </c>
      <c r="D7" s="292"/>
      <c r="E7" s="65" t="s">
        <v>264</v>
      </c>
      <c r="F7" s="65" t="s">
        <v>246</v>
      </c>
      <c r="G7" s="112" t="s">
        <v>236</v>
      </c>
      <c r="H7" s="181" t="s">
        <v>265</v>
      </c>
      <c r="I7" s="61" t="s">
        <v>266</v>
      </c>
      <c r="J7" s="61" t="s">
        <v>267</v>
      </c>
      <c r="K7" s="61" t="s">
        <v>268</v>
      </c>
      <c r="L7" s="61" t="s">
        <v>269</v>
      </c>
    </row>
    <row r="8" spans="1:13" s="138" customFormat="1" ht="81" customHeight="1">
      <c r="A8" s="142">
        <v>1</v>
      </c>
      <c r="B8" s="143" t="s">
        <v>292</v>
      </c>
      <c r="C8" s="144">
        <v>96</v>
      </c>
      <c r="D8" s="143" t="s">
        <v>45</v>
      </c>
      <c r="E8" s="143">
        <v>5</v>
      </c>
      <c r="F8" s="143">
        <v>10</v>
      </c>
      <c r="G8" s="184">
        <f>E8+F8</f>
        <v>15</v>
      </c>
      <c r="H8" s="145"/>
      <c r="I8" s="146"/>
      <c r="J8" s="145"/>
      <c r="K8" s="145"/>
      <c r="L8" s="147"/>
      <c r="M8" s="148"/>
    </row>
    <row r="9" spans="1:13" s="138" customFormat="1" ht="90" customHeight="1">
      <c r="A9" s="142">
        <v>2</v>
      </c>
      <c r="B9" s="143" t="s">
        <v>293</v>
      </c>
      <c r="C9" s="142">
        <v>96</v>
      </c>
      <c r="D9" s="143" t="s">
        <v>46</v>
      </c>
      <c r="E9" s="143">
        <v>1</v>
      </c>
      <c r="F9" s="143"/>
      <c r="G9" s="184">
        <f aca="true" t="shared" si="0" ref="G9:G18">E9+F9</f>
        <v>1</v>
      </c>
      <c r="H9" s="145"/>
      <c r="I9" s="146"/>
      <c r="J9" s="145"/>
      <c r="K9" s="145"/>
      <c r="L9" s="147"/>
      <c r="M9" s="148"/>
    </row>
    <row r="10" spans="1:13" s="138" customFormat="1" ht="73.5" customHeight="1">
      <c r="A10" s="149">
        <v>3</v>
      </c>
      <c r="B10" s="150" t="s">
        <v>294</v>
      </c>
      <c r="C10" s="149">
        <v>96</v>
      </c>
      <c r="D10" s="150" t="s">
        <v>47</v>
      </c>
      <c r="E10" s="150">
        <v>6</v>
      </c>
      <c r="F10" s="150">
        <v>3</v>
      </c>
      <c r="G10" s="184">
        <f t="shared" si="0"/>
        <v>9</v>
      </c>
      <c r="H10" s="145"/>
      <c r="I10" s="146"/>
      <c r="J10" s="145"/>
      <c r="K10" s="145"/>
      <c r="L10" s="147"/>
      <c r="M10" s="151"/>
    </row>
    <row r="11" spans="1:13" s="138" customFormat="1" ht="69" customHeight="1">
      <c r="A11" s="149">
        <v>4</v>
      </c>
      <c r="B11" s="150" t="s">
        <v>295</v>
      </c>
      <c r="C11" s="149">
        <v>96</v>
      </c>
      <c r="D11" s="150" t="s">
        <v>48</v>
      </c>
      <c r="E11" s="150">
        <v>1</v>
      </c>
      <c r="F11" s="150"/>
      <c r="G11" s="184">
        <f t="shared" si="0"/>
        <v>1</v>
      </c>
      <c r="H11" s="145"/>
      <c r="I11" s="146"/>
      <c r="J11" s="145"/>
      <c r="K11" s="145"/>
      <c r="L11" s="147"/>
      <c r="M11" s="148"/>
    </row>
    <row r="12" spans="1:13" s="138" customFormat="1" ht="53.25" customHeight="1">
      <c r="A12" s="149">
        <v>5</v>
      </c>
      <c r="B12" s="153" t="s">
        <v>296</v>
      </c>
      <c r="C12" s="149">
        <v>96</v>
      </c>
      <c r="D12" s="150" t="s">
        <v>47</v>
      </c>
      <c r="E12" s="150">
        <v>1</v>
      </c>
      <c r="F12" s="150">
        <v>1</v>
      </c>
      <c r="G12" s="184">
        <f t="shared" si="0"/>
        <v>2</v>
      </c>
      <c r="H12" s="145"/>
      <c r="I12" s="146"/>
      <c r="J12" s="145"/>
      <c r="K12" s="145"/>
      <c r="L12" s="147"/>
      <c r="M12" s="152"/>
    </row>
    <row r="13" spans="1:13" s="138" customFormat="1" ht="58.5" customHeight="1">
      <c r="A13" s="149">
        <v>6</v>
      </c>
      <c r="B13" s="150" t="s">
        <v>297</v>
      </c>
      <c r="C13" s="149">
        <v>96</v>
      </c>
      <c r="D13" s="150" t="s">
        <v>49</v>
      </c>
      <c r="E13" s="150">
        <v>1</v>
      </c>
      <c r="F13" s="150">
        <v>1</v>
      </c>
      <c r="G13" s="184">
        <f t="shared" si="0"/>
        <v>2</v>
      </c>
      <c r="H13" s="145"/>
      <c r="I13" s="146"/>
      <c r="J13" s="145"/>
      <c r="K13" s="145"/>
      <c r="L13" s="147"/>
      <c r="M13" s="148"/>
    </row>
    <row r="14" spans="1:13" s="138" customFormat="1" ht="42.75" customHeight="1">
      <c r="A14" s="149">
        <v>7</v>
      </c>
      <c r="B14" s="150" t="s">
        <v>298</v>
      </c>
      <c r="C14" s="149">
        <v>96</v>
      </c>
      <c r="D14" s="150" t="s">
        <v>47</v>
      </c>
      <c r="E14" s="150">
        <v>1</v>
      </c>
      <c r="F14" s="150"/>
      <c r="G14" s="184">
        <f t="shared" si="0"/>
        <v>1</v>
      </c>
      <c r="H14" s="145"/>
      <c r="I14" s="146"/>
      <c r="J14" s="145"/>
      <c r="K14" s="145"/>
      <c r="L14" s="147"/>
      <c r="M14" s="148"/>
    </row>
    <row r="15" spans="1:13" s="138" customFormat="1" ht="55.5" customHeight="1">
      <c r="A15" s="149">
        <v>8</v>
      </c>
      <c r="B15" s="150" t="s">
        <v>299</v>
      </c>
      <c r="C15" s="149">
        <v>96</v>
      </c>
      <c r="D15" s="150" t="s">
        <v>47</v>
      </c>
      <c r="E15" s="150">
        <v>1</v>
      </c>
      <c r="F15" s="150"/>
      <c r="G15" s="184">
        <f t="shared" si="0"/>
        <v>1</v>
      </c>
      <c r="H15" s="145"/>
      <c r="I15" s="146"/>
      <c r="J15" s="145"/>
      <c r="K15" s="145"/>
      <c r="L15" s="147"/>
      <c r="M15" s="148"/>
    </row>
    <row r="16" spans="1:13" s="138" customFormat="1" ht="50.25" customHeight="1">
      <c r="A16" s="149">
        <v>9</v>
      </c>
      <c r="B16" s="150" t="s">
        <v>300</v>
      </c>
      <c r="C16" s="149">
        <v>96</v>
      </c>
      <c r="D16" s="150" t="s">
        <v>47</v>
      </c>
      <c r="E16" s="150">
        <v>1</v>
      </c>
      <c r="F16" s="150"/>
      <c r="G16" s="184">
        <f t="shared" si="0"/>
        <v>1</v>
      </c>
      <c r="H16" s="145"/>
      <c r="I16" s="146"/>
      <c r="J16" s="145"/>
      <c r="K16" s="145"/>
      <c r="L16" s="147"/>
      <c r="M16" s="148"/>
    </row>
    <row r="17" spans="1:13" s="138" customFormat="1" ht="43.5" customHeight="1">
      <c r="A17" s="149">
        <v>10</v>
      </c>
      <c r="B17" s="150" t="s">
        <v>301</v>
      </c>
      <c r="C17" s="149">
        <v>96</v>
      </c>
      <c r="D17" s="150" t="s">
        <v>47</v>
      </c>
      <c r="E17" s="150">
        <v>1</v>
      </c>
      <c r="F17" s="150">
        <v>1</v>
      </c>
      <c r="G17" s="184">
        <f t="shared" si="0"/>
        <v>2</v>
      </c>
      <c r="H17" s="145"/>
      <c r="I17" s="146"/>
      <c r="J17" s="145"/>
      <c r="K17" s="145"/>
      <c r="L17" s="147"/>
      <c r="M17" s="148"/>
    </row>
    <row r="18" spans="1:12" s="138" customFormat="1" ht="33.75" customHeight="1">
      <c r="A18" s="149">
        <v>11</v>
      </c>
      <c r="B18" s="150" t="s">
        <v>302</v>
      </c>
      <c r="C18" s="149">
        <v>96</v>
      </c>
      <c r="D18" s="150" t="s">
        <v>51</v>
      </c>
      <c r="E18" s="150">
        <v>2</v>
      </c>
      <c r="F18" s="150">
        <v>1</v>
      </c>
      <c r="G18" s="184">
        <f t="shared" si="0"/>
        <v>3</v>
      </c>
      <c r="H18" s="145"/>
      <c r="I18" s="146"/>
      <c r="J18" s="145"/>
      <c r="K18" s="145"/>
      <c r="L18" s="147"/>
    </row>
    <row r="19" spans="1:12" s="138" customFormat="1" ht="15.75">
      <c r="A19" s="154"/>
      <c r="B19" s="155"/>
      <c r="C19" s="154"/>
      <c r="D19" s="154"/>
      <c r="E19" s="154"/>
      <c r="F19" s="154"/>
      <c r="G19" s="156"/>
      <c r="H19" s="186" t="s">
        <v>258</v>
      </c>
      <c r="I19" s="157"/>
      <c r="J19" s="157"/>
      <c r="K19" s="158"/>
      <c r="L19" s="185"/>
    </row>
    <row r="20" spans="2:13" ht="15.75">
      <c r="B20" s="159" t="s">
        <v>21</v>
      </c>
      <c r="C20" s="160"/>
      <c r="D20" s="161"/>
      <c r="E20" s="161"/>
      <c r="F20" s="161"/>
      <c r="G20" s="162"/>
      <c r="H20" s="160"/>
      <c r="I20" s="160"/>
      <c r="J20" s="160"/>
      <c r="K20" s="160"/>
      <c r="L20" s="160"/>
      <c r="M20" s="160"/>
    </row>
    <row r="21" spans="2:13" ht="15.75" customHeight="1">
      <c r="B21" s="301" t="s">
        <v>56</v>
      </c>
      <c r="C21" s="301"/>
      <c r="D21" s="301"/>
      <c r="E21" s="301"/>
      <c r="F21" s="301"/>
      <c r="G21" s="301"/>
      <c r="H21" s="160"/>
      <c r="I21" s="160"/>
      <c r="J21" s="160"/>
      <c r="K21" s="160"/>
      <c r="L21" s="160"/>
      <c r="M21" s="160"/>
    </row>
    <row r="22" spans="2:15" s="138" customFormat="1" ht="16.5" customHeight="1">
      <c r="B22" s="301" t="s">
        <v>22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</row>
    <row r="23" spans="2:13" s="138" customFormat="1" ht="13.5" customHeight="1">
      <c r="B23" s="301" t="s">
        <v>33</v>
      </c>
      <c r="C23" s="301"/>
      <c r="D23" s="301"/>
      <c r="E23" s="301"/>
      <c r="F23" s="301"/>
      <c r="G23" s="301"/>
      <c r="H23" s="162"/>
      <c r="I23" s="162"/>
      <c r="J23" s="162"/>
      <c r="K23" s="162"/>
      <c r="L23" s="162"/>
      <c r="M23" s="162"/>
    </row>
    <row r="24" spans="2:13" s="138" customFormat="1" ht="15.75">
      <c r="B24" s="301" t="s">
        <v>55</v>
      </c>
      <c r="C24" s="301"/>
      <c r="D24" s="301"/>
      <c r="E24" s="301"/>
      <c r="F24" s="301"/>
      <c r="G24" s="301"/>
      <c r="H24" s="162"/>
      <c r="I24" s="162"/>
      <c r="J24" s="162"/>
      <c r="K24" s="162"/>
      <c r="L24" s="162"/>
      <c r="M24" s="162"/>
    </row>
    <row r="25" spans="2:13" s="138" customFormat="1" ht="17.25" customHeight="1">
      <c r="B25" s="237" t="s">
        <v>303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</row>
    <row r="26" spans="2:13" s="138" customFormat="1" ht="15.75" customHeight="1">
      <c r="B26" s="163" t="s">
        <v>343</v>
      </c>
      <c r="C26" s="163"/>
      <c r="D26" s="163"/>
      <c r="E26" s="163"/>
      <c r="F26" s="163"/>
      <c r="G26" s="163"/>
      <c r="H26" s="162"/>
      <c r="I26" s="162"/>
      <c r="J26" s="162"/>
      <c r="K26" s="162"/>
      <c r="L26" s="162"/>
      <c r="M26" s="162"/>
    </row>
    <row r="27" spans="2:13" s="138" customFormat="1" ht="18" customHeight="1">
      <c r="B27" s="163" t="s">
        <v>344</v>
      </c>
      <c r="C27" s="163"/>
      <c r="D27" s="163"/>
      <c r="E27" s="163"/>
      <c r="F27" s="163"/>
      <c r="G27" s="163"/>
      <c r="H27" s="162"/>
      <c r="I27" s="162"/>
      <c r="J27" s="162"/>
      <c r="K27" s="162"/>
      <c r="L27" s="162"/>
      <c r="M27" s="162"/>
    </row>
    <row r="28" spans="2:13" s="138" customFormat="1" ht="15.75" customHeight="1">
      <c r="B28" s="163" t="s">
        <v>345</v>
      </c>
      <c r="C28" s="163"/>
      <c r="D28" s="163"/>
      <c r="E28" s="163"/>
      <c r="F28" s="163"/>
      <c r="G28" s="163"/>
      <c r="H28" s="162"/>
      <c r="I28" s="162"/>
      <c r="J28" s="162"/>
      <c r="K28" s="162"/>
      <c r="L28" s="162"/>
      <c r="M28" s="162"/>
    </row>
    <row r="29" spans="2:16" s="138" customFormat="1" ht="16.5" customHeight="1">
      <c r="B29" s="301" t="s">
        <v>34</v>
      </c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</row>
    <row r="30" spans="2:16" s="138" customFormat="1" ht="32.25" customHeight="1">
      <c r="B30" s="308" t="s">
        <v>348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</row>
    <row r="31" spans="2:13" s="138" customFormat="1" ht="18" customHeight="1">
      <c r="B31" s="164" t="s">
        <v>346</v>
      </c>
      <c r="C31" s="162"/>
      <c r="D31" s="164"/>
      <c r="E31" s="164"/>
      <c r="F31" s="164"/>
      <c r="G31" s="162"/>
      <c r="H31" s="162"/>
      <c r="I31" s="162"/>
      <c r="J31" s="162"/>
      <c r="K31" s="162"/>
      <c r="L31" s="162"/>
      <c r="M31" s="162"/>
    </row>
    <row r="32" spans="2:15" s="138" customFormat="1" ht="20.25" customHeight="1">
      <c r="B32" s="308" t="s">
        <v>50</v>
      </c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</row>
    <row r="33" spans="2:13" s="138" customFormat="1" ht="15.75">
      <c r="B33" s="162" t="s">
        <v>35</v>
      </c>
      <c r="C33" s="162"/>
      <c r="D33" s="164"/>
      <c r="E33" s="164"/>
      <c r="F33" s="164"/>
      <c r="G33" s="162"/>
      <c r="H33" s="162"/>
      <c r="I33" s="162"/>
      <c r="J33" s="162"/>
      <c r="K33" s="162"/>
      <c r="L33" s="162"/>
      <c r="M33" s="162"/>
    </row>
    <row r="34" spans="2:16" s="138" customFormat="1" ht="15.75" customHeight="1">
      <c r="B34" s="308" t="s">
        <v>23</v>
      </c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</row>
    <row r="35" spans="2:13" s="138" customFormat="1" ht="15.75">
      <c r="B35" s="162" t="s">
        <v>24</v>
      </c>
      <c r="C35" s="162"/>
      <c r="D35" s="164"/>
      <c r="E35" s="164"/>
      <c r="F35" s="164"/>
      <c r="G35" s="162"/>
      <c r="H35" s="162"/>
      <c r="I35" s="162"/>
      <c r="J35" s="162"/>
      <c r="K35" s="162"/>
      <c r="L35" s="162"/>
      <c r="M35" s="162"/>
    </row>
    <row r="36" spans="2:16" s="138" customFormat="1" ht="15.75" customHeight="1">
      <c r="B36" s="308" t="s">
        <v>347</v>
      </c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</row>
    <row r="37" spans="2:13" s="138" customFormat="1" ht="15.75">
      <c r="B37" s="309" t="s">
        <v>61</v>
      </c>
      <c r="C37" s="309"/>
      <c r="D37" s="309"/>
      <c r="E37" s="309"/>
      <c r="F37" s="309"/>
      <c r="G37" s="309"/>
      <c r="H37" s="162"/>
      <c r="I37" s="162"/>
      <c r="J37" s="162"/>
      <c r="K37" s="162"/>
      <c r="L37" s="162"/>
      <c r="M37" s="162"/>
    </row>
    <row r="38" spans="2:13" s="138" customFormat="1" ht="18" customHeight="1">
      <c r="B38" s="162" t="s">
        <v>25</v>
      </c>
      <c r="C38" s="162"/>
      <c r="D38" s="164"/>
      <c r="E38" s="164"/>
      <c r="F38" s="164"/>
      <c r="G38" s="162"/>
      <c r="H38" s="162"/>
      <c r="I38" s="162"/>
      <c r="J38" s="162"/>
      <c r="K38" s="162"/>
      <c r="L38" s="162"/>
      <c r="M38" s="162"/>
    </row>
    <row r="39" spans="2:13" s="138" customFormat="1" ht="36" customHeight="1">
      <c r="B39" s="307" t="s">
        <v>62</v>
      </c>
      <c r="C39" s="307"/>
      <c r="D39" s="307"/>
      <c r="E39" s="307"/>
      <c r="F39" s="307"/>
      <c r="G39" s="307"/>
      <c r="H39" s="307"/>
      <c r="I39" s="307"/>
      <c r="J39" s="307"/>
      <c r="K39" s="236"/>
      <c r="L39" s="236"/>
      <c r="M39" s="236"/>
    </row>
    <row r="40" spans="2:16" s="138" customFormat="1" ht="25.5" customHeight="1">
      <c r="B40" s="134"/>
      <c r="C40" s="227"/>
      <c r="D40" s="302" t="s">
        <v>349</v>
      </c>
      <c r="E40" s="302"/>
      <c r="F40" s="134"/>
      <c r="G40" s="82"/>
      <c r="H40" s="82"/>
      <c r="I40" s="82"/>
      <c r="J40" s="82"/>
      <c r="K40" s="82"/>
      <c r="L40" s="82"/>
      <c r="M40" s="82"/>
      <c r="N40" s="82"/>
      <c r="O40" s="165"/>
      <c r="P40" s="165"/>
    </row>
    <row r="41" spans="2:13" s="138" customFormat="1" ht="38.25" customHeight="1">
      <c r="B41" s="303" t="s">
        <v>312</v>
      </c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136"/>
    </row>
    <row r="42" spans="2:16" s="165" customFormat="1" ht="15.75">
      <c r="B42" s="134"/>
      <c r="C42" s="227"/>
      <c r="D42" s="134"/>
      <c r="E42" s="134"/>
      <c r="F42" s="134"/>
      <c r="G42" s="82"/>
      <c r="H42" s="82"/>
      <c r="I42" s="82"/>
      <c r="J42" s="82"/>
      <c r="K42" s="82"/>
      <c r="L42" s="82"/>
      <c r="M42" s="136"/>
      <c r="N42" s="136"/>
      <c r="O42" s="136"/>
      <c r="P42" s="136"/>
    </row>
    <row r="43" spans="2:16" s="165" customFormat="1" ht="15.75">
      <c r="B43" s="224" t="s">
        <v>308</v>
      </c>
      <c r="C43" s="82"/>
      <c r="D43" s="82"/>
      <c r="E43" s="82"/>
      <c r="F43" s="82"/>
      <c r="G43" s="82"/>
      <c r="H43" s="304" t="s">
        <v>309</v>
      </c>
      <c r="I43" s="304"/>
      <c r="J43" s="304"/>
      <c r="K43" s="304"/>
      <c r="L43" s="82"/>
      <c r="M43" s="136"/>
      <c r="N43" s="136"/>
      <c r="O43" s="136"/>
      <c r="P43" s="136"/>
    </row>
    <row r="44" spans="2:16" s="165" customFormat="1" ht="27.75" customHeight="1">
      <c r="B44" s="228" t="s">
        <v>310</v>
      </c>
      <c r="C44" s="82"/>
      <c r="D44" s="82"/>
      <c r="E44" s="82"/>
      <c r="F44" s="82"/>
      <c r="G44" s="300" t="s">
        <v>311</v>
      </c>
      <c r="H44" s="300"/>
      <c r="I44" s="300"/>
      <c r="J44" s="300"/>
      <c r="K44" s="300"/>
      <c r="L44" s="300"/>
      <c r="M44" s="136"/>
      <c r="N44" s="136"/>
      <c r="O44" s="136"/>
      <c r="P44" s="136"/>
    </row>
    <row r="45" spans="2:12" ht="15.75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</row>
    <row r="46" spans="2:12" ht="15.75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</row>
  </sheetData>
  <sheetProtection/>
  <mergeCells count="28">
    <mergeCell ref="B23:G23"/>
    <mergeCell ref="B24:G24"/>
    <mergeCell ref="B30:P30"/>
    <mergeCell ref="B32:O32"/>
    <mergeCell ref="B34:P34"/>
    <mergeCell ref="B37:G37"/>
    <mergeCell ref="B36:P36"/>
    <mergeCell ref="B29:P29"/>
    <mergeCell ref="D40:E40"/>
    <mergeCell ref="B41:L41"/>
    <mergeCell ref="H43:K43"/>
    <mergeCell ref="A5:A6"/>
    <mergeCell ref="B5:B6"/>
    <mergeCell ref="C5:C6"/>
    <mergeCell ref="D5:D6"/>
    <mergeCell ref="E5:E6"/>
    <mergeCell ref="F5:F6"/>
    <mergeCell ref="B39:J39"/>
    <mergeCell ref="G44:L44"/>
    <mergeCell ref="C7:D7"/>
    <mergeCell ref="I5:I6"/>
    <mergeCell ref="K5:K6"/>
    <mergeCell ref="L5:L6"/>
    <mergeCell ref="H5:H6"/>
    <mergeCell ref="B22:O22"/>
    <mergeCell ref="G5:G6"/>
    <mergeCell ref="J5:J6"/>
    <mergeCell ref="B21:G21"/>
  </mergeCells>
  <printOptions horizontalCentered="1" verticalCentered="1"/>
  <pageMargins left="0.31496062992125984" right="0.31496062992125984" top="0.65" bottom="0.7480314960629921" header="0.31496062992125984" footer="0.3937007874015748"/>
  <pageSetup fitToHeight="0" fitToWidth="1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zoomScale="70" zoomScaleNormal="70" zoomScalePageLayoutView="0" workbookViewId="0" topLeftCell="A1">
      <selection activeCell="G20" sqref="G20"/>
    </sheetView>
  </sheetViews>
  <sheetFormatPr defaultColWidth="8.796875" defaultRowHeight="14.25"/>
  <cols>
    <col min="1" max="1" width="3.8984375" style="27" customWidth="1"/>
    <col min="2" max="2" width="45.8984375" style="27" customWidth="1"/>
    <col min="3" max="3" width="8.09765625" style="27" customWidth="1"/>
    <col min="4" max="4" width="10.3984375" style="27" customWidth="1"/>
    <col min="5" max="5" width="11" style="27" customWidth="1"/>
    <col min="6" max="6" width="7.19921875" style="27" customWidth="1"/>
    <col min="7" max="7" width="7.5" style="27" customWidth="1"/>
    <col min="8" max="8" width="9.19921875" style="30" customWidth="1"/>
    <col min="9" max="9" width="12" style="27" customWidth="1"/>
    <col min="10" max="10" width="13.3984375" style="27" customWidth="1"/>
    <col min="11" max="11" width="12.69921875" style="27" customWidth="1"/>
    <col min="12" max="12" width="17.09765625" style="28" customWidth="1"/>
    <col min="13" max="13" width="12.19921875" style="28" customWidth="1"/>
    <col min="14" max="15" width="9" style="27" customWidth="1"/>
    <col min="16" max="16384" width="9" style="27" customWidth="1"/>
  </cols>
  <sheetData>
    <row r="1" ht="15">
      <c r="B1" s="38" t="s">
        <v>270</v>
      </c>
    </row>
    <row r="2" ht="15">
      <c r="B2" s="62"/>
    </row>
    <row r="3" ht="15">
      <c r="B3" s="30" t="s">
        <v>314</v>
      </c>
    </row>
    <row r="4" ht="15">
      <c r="B4" s="30"/>
    </row>
    <row r="5" spans="1:13" ht="29.25" customHeight="1">
      <c r="A5" s="316" t="s">
        <v>0</v>
      </c>
      <c r="B5" s="316" t="s">
        <v>64</v>
      </c>
      <c r="C5" s="316" t="s">
        <v>65</v>
      </c>
      <c r="D5" s="316" t="s">
        <v>66</v>
      </c>
      <c r="E5" s="316" t="s">
        <v>1</v>
      </c>
      <c r="F5" s="310" t="s">
        <v>272</v>
      </c>
      <c r="G5" s="310" t="s">
        <v>278</v>
      </c>
      <c r="H5" s="313" t="s">
        <v>286</v>
      </c>
      <c r="I5" s="310" t="s">
        <v>273</v>
      </c>
      <c r="J5" s="310" t="s">
        <v>274</v>
      </c>
      <c r="K5" s="310" t="s">
        <v>275</v>
      </c>
      <c r="L5" s="310" t="s">
        <v>276</v>
      </c>
      <c r="M5" s="310" t="s">
        <v>282</v>
      </c>
    </row>
    <row r="6" spans="1:13" ht="38.25" customHeight="1">
      <c r="A6" s="317"/>
      <c r="B6" s="317"/>
      <c r="C6" s="317"/>
      <c r="D6" s="317"/>
      <c r="E6" s="317"/>
      <c r="F6" s="311"/>
      <c r="G6" s="311"/>
      <c r="H6" s="314"/>
      <c r="I6" s="311"/>
      <c r="J6" s="311"/>
      <c r="K6" s="311"/>
      <c r="L6" s="311"/>
      <c r="M6" s="311"/>
    </row>
    <row r="7" spans="1:13" ht="21" customHeight="1">
      <c r="A7" s="72" t="s">
        <v>262</v>
      </c>
      <c r="B7" s="72" t="s">
        <v>68</v>
      </c>
      <c r="C7" s="312" t="s">
        <v>263</v>
      </c>
      <c r="D7" s="312"/>
      <c r="E7" s="312"/>
      <c r="F7" s="59" t="s">
        <v>264</v>
      </c>
      <c r="G7" s="59" t="s">
        <v>246</v>
      </c>
      <c r="H7" s="247" t="s">
        <v>236</v>
      </c>
      <c r="I7" s="143" t="s">
        <v>265</v>
      </c>
      <c r="J7" s="143" t="s">
        <v>266</v>
      </c>
      <c r="K7" s="143" t="s">
        <v>267</v>
      </c>
      <c r="L7" s="143" t="s">
        <v>268</v>
      </c>
      <c r="M7" s="143" t="s">
        <v>269</v>
      </c>
    </row>
    <row r="8" spans="1:13" ht="63">
      <c r="A8" s="72" t="s">
        <v>4</v>
      </c>
      <c r="B8" s="72" t="s">
        <v>69</v>
      </c>
      <c r="C8" s="72" t="s">
        <v>70</v>
      </c>
      <c r="D8" s="72" t="s">
        <v>71</v>
      </c>
      <c r="E8" s="72" t="s">
        <v>72</v>
      </c>
      <c r="F8" s="235">
        <v>8</v>
      </c>
      <c r="G8" s="235">
        <v>4</v>
      </c>
      <c r="H8" s="248">
        <f>F8+G8</f>
        <v>12</v>
      </c>
      <c r="I8" s="249"/>
      <c r="J8" s="250"/>
      <c r="K8" s="251"/>
      <c r="L8" s="252"/>
      <c r="M8" s="252"/>
    </row>
    <row r="9" spans="1:13" ht="31.5">
      <c r="A9" s="72" t="s">
        <v>5</v>
      </c>
      <c r="B9" s="73" t="s">
        <v>73</v>
      </c>
      <c r="C9" s="72" t="s">
        <v>70</v>
      </c>
      <c r="D9" s="72" t="s">
        <v>74</v>
      </c>
      <c r="E9" s="72" t="s">
        <v>75</v>
      </c>
      <c r="F9" s="235">
        <v>9</v>
      </c>
      <c r="G9" s="235">
        <v>2</v>
      </c>
      <c r="H9" s="248">
        <f aca="true" t="shared" si="0" ref="H9:H19">F9+G9</f>
        <v>11</v>
      </c>
      <c r="I9" s="249"/>
      <c r="J9" s="250"/>
      <c r="K9" s="251"/>
      <c r="L9" s="252"/>
      <c r="M9" s="252"/>
    </row>
    <row r="10" spans="1:13" ht="31.5" customHeight="1">
      <c r="A10" s="72" t="s">
        <v>6</v>
      </c>
      <c r="B10" s="72" t="s">
        <v>76</v>
      </c>
      <c r="C10" s="72" t="s">
        <v>70</v>
      </c>
      <c r="D10" s="72" t="s">
        <v>77</v>
      </c>
      <c r="E10" s="72" t="s">
        <v>78</v>
      </c>
      <c r="F10" s="235">
        <v>3</v>
      </c>
      <c r="G10" s="235"/>
      <c r="H10" s="248">
        <f t="shared" si="0"/>
        <v>3</v>
      </c>
      <c r="I10" s="249"/>
      <c r="J10" s="250"/>
      <c r="K10" s="251"/>
      <c r="L10" s="252"/>
      <c r="M10" s="252"/>
    </row>
    <row r="11" spans="1:13" ht="31.5">
      <c r="A11" s="72" t="s">
        <v>7</v>
      </c>
      <c r="B11" s="72" t="s">
        <v>79</v>
      </c>
      <c r="C11" s="72" t="s">
        <v>70</v>
      </c>
      <c r="D11" s="72" t="s">
        <v>80</v>
      </c>
      <c r="E11" s="72" t="s">
        <v>81</v>
      </c>
      <c r="F11" s="235">
        <v>53</v>
      </c>
      <c r="G11" s="235">
        <v>15</v>
      </c>
      <c r="H11" s="248">
        <f t="shared" si="0"/>
        <v>68</v>
      </c>
      <c r="I11" s="249"/>
      <c r="J11" s="250"/>
      <c r="K11" s="251"/>
      <c r="L11" s="252"/>
      <c r="M11" s="252"/>
    </row>
    <row r="12" spans="1:13" ht="31.5">
      <c r="A12" s="72" t="s">
        <v>8</v>
      </c>
      <c r="B12" s="72" t="s">
        <v>82</v>
      </c>
      <c r="C12" s="72" t="s">
        <v>70</v>
      </c>
      <c r="D12" s="72" t="s">
        <v>83</v>
      </c>
      <c r="E12" s="72" t="s">
        <v>84</v>
      </c>
      <c r="F12" s="235">
        <v>3</v>
      </c>
      <c r="G12" s="235"/>
      <c r="H12" s="248">
        <f t="shared" si="0"/>
        <v>3</v>
      </c>
      <c r="I12" s="249"/>
      <c r="J12" s="250"/>
      <c r="K12" s="251"/>
      <c r="L12" s="252"/>
      <c r="M12" s="252"/>
    </row>
    <row r="13" spans="1:13" ht="47.25">
      <c r="A13" s="72" t="s">
        <v>17</v>
      </c>
      <c r="B13" s="72" t="s">
        <v>85</v>
      </c>
      <c r="C13" s="72" t="s">
        <v>70</v>
      </c>
      <c r="D13" s="72" t="s">
        <v>86</v>
      </c>
      <c r="E13" s="72" t="s">
        <v>75</v>
      </c>
      <c r="F13" s="235">
        <v>5</v>
      </c>
      <c r="G13" s="235">
        <v>2</v>
      </c>
      <c r="H13" s="248">
        <f t="shared" si="0"/>
        <v>7</v>
      </c>
      <c r="I13" s="249"/>
      <c r="J13" s="250"/>
      <c r="K13" s="251"/>
      <c r="L13" s="252"/>
      <c r="M13" s="252"/>
    </row>
    <row r="14" spans="1:13" ht="39" customHeight="1">
      <c r="A14" s="72" t="s">
        <v>18</v>
      </c>
      <c r="B14" s="72" t="s">
        <v>87</v>
      </c>
      <c r="C14" s="72" t="s">
        <v>70</v>
      </c>
      <c r="D14" s="72" t="s">
        <v>88</v>
      </c>
      <c r="E14" s="72" t="s">
        <v>89</v>
      </c>
      <c r="F14" s="235">
        <v>6</v>
      </c>
      <c r="G14" s="235">
        <v>2</v>
      </c>
      <c r="H14" s="248">
        <f t="shared" si="0"/>
        <v>8</v>
      </c>
      <c r="I14" s="249"/>
      <c r="J14" s="250"/>
      <c r="K14" s="251"/>
      <c r="L14" s="252"/>
      <c r="M14" s="252"/>
    </row>
    <row r="15" spans="1:13" ht="19.5" customHeight="1">
      <c r="A15" s="72" t="s">
        <v>90</v>
      </c>
      <c r="B15" s="72" t="s">
        <v>91</v>
      </c>
      <c r="C15" s="72" t="s">
        <v>70</v>
      </c>
      <c r="D15" s="72" t="s">
        <v>92</v>
      </c>
      <c r="E15" s="72" t="s">
        <v>93</v>
      </c>
      <c r="F15" s="235">
        <v>1</v>
      </c>
      <c r="G15" s="235"/>
      <c r="H15" s="248">
        <f t="shared" si="0"/>
        <v>1</v>
      </c>
      <c r="I15" s="249"/>
      <c r="J15" s="250"/>
      <c r="K15" s="251"/>
      <c r="L15" s="252"/>
      <c r="M15" s="252"/>
    </row>
    <row r="16" spans="1:13" ht="18.75" customHeight="1">
      <c r="A16" s="72" t="s">
        <v>94</v>
      </c>
      <c r="B16" s="72" t="s">
        <v>95</v>
      </c>
      <c r="C16" s="72" t="s">
        <v>70</v>
      </c>
      <c r="D16" s="72" t="s">
        <v>96</v>
      </c>
      <c r="E16" s="72" t="s">
        <v>97</v>
      </c>
      <c r="F16" s="235">
        <v>2</v>
      </c>
      <c r="G16" s="235"/>
      <c r="H16" s="248">
        <f t="shared" si="0"/>
        <v>2</v>
      </c>
      <c r="I16" s="249"/>
      <c r="J16" s="250"/>
      <c r="K16" s="251"/>
      <c r="L16" s="252"/>
      <c r="M16" s="252"/>
    </row>
    <row r="17" spans="1:13" ht="31.5" customHeight="1">
      <c r="A17" s="74">
        <v>8</v>
      </c>
      <c r="B17" s="75" t="s">
        <v>98</v>
      </c>
      <c r="C17" s="72" t="s">
        <v>99</v>
      </c>
      <c r="D17" s="72">
        <v>88029</v>
      </c>
      <c r="E17" s="72" t="s">
        <v>100</v>
      </c>
      <c r="F17" s="235">
        <v>6</v>
      </c>
      <c r="G17" s="235"/>
      <c r="H17" s="248">
        <f t="shared" si="0"/>
        <v>6</v>
      </c>
      <c r="I17" s="249"/>
      <c r="J17" s="250"/>
      <c r="K17" s="251"/>
      <c r="L17" s="252"/>
      <c r="M17" s="252"/>
    </row>
    <row r="18" spans="1:13" ht="78.75">
      <c r="A18" s="74">
        <v>9</v>
      </c>
      <c r="B18" s="76" t="s">
        <v>285</v>
      </c>
      <c r="C18" s="76" t="s">
        <v>102</v>
      </c>
      <c r="D18" s="76" t="s">
        <v>103</v>
      </c>
      <c r="E18" s="76" t="s">
        <v>101</v>
      </c>
      <c r="F18" s="235">
        <v>1</v>
      </c>
      <c r="G18" s="235"/>
      <c r="H18" s="248">
        <f t="shared" si="0"/>
        <v>1</v>
      </c>
      <c r="I18" s="249"/>
      <c r="J18" s="250"/>
      <c r="K18" s="251"/>
      <c r="L18" s="252"/>
      <c r="M18" s="252"/>
    </row>
    <row r="19" spans="1:13" ht="22.5" customHeight="1">
      <c r="A19" s="74">
        <v>10</v>
      </c>
      <c r="B19" s="76" t="s">
        <v>104</v>
      </c>
      <c r="C19" s="76" t="s">
        <v>70</v>
      </c>
      <c r="D19" s="76" t="s">
        <v>105</v>
      </c>
      <c r="E19" s="76" t="s">
        <v>93</v>
      </c>
      <c r="F19" s="235">
        <v>1</v>
      </c>
      <c r="G19" s="235"/>
      <c r="H19" s="248">
        <f t="shared" si="0"/>
        <v>1</v>
      </c>
      <c r="I19" s="249"/>
      <c r="J19" s="250"/>
      <c r="K19" s="251"/>
      <c r="L19" s="252"/>
      <c r="M19" s="252"/>
    </row>
    <row r="20" spans="1:13" ht="24" customHeight="1">
      <c r="A20" s="77"/>
      <c r="B20" s="230"/>
      <c r="C20" s="253"/>
      <c r="D20" s="254"/>
      <c r="E20" s="254"/>
      <c r="F20" s="84"/>
      <c r="G20" s="84"/>
      <c r="H20" s="255"/>
      <c r="I20" s="318" t="s">
        <v>258</v>
      </c>
      <c r="J20" s="318"/>
      <c r="K20" s="256"/>
      <c r="L20" s="145"/>
      <c r="M20" s="145"/>
    </row>
    <row r="21" spans="2:13" ht="15.75">
      <c r="B21" s="315" t="s">
        <v>37</v>
      </c>
      <c r="C21" s="315"/>
      <c r="D21" s="315"/>
      <c r="E21" s="82"/>
      <c r="F21" s="82"/>
      <c r="G21" s="82"/>
      <c r="H21" s="90"/>
      <c r="I21" s="183"/>
      <c r="J21" s="71"/>
      <c r="K21" s="71"/>
      <c r="L21" s="182"/>
      <c r="M21" s="182"/>
    </row>
    <row r="22" spans="2:13" ht="15.75">
      <c r="B22" s="82" t="s">
        <v>29</v>
      </c>
      <c r="C22" s="82"/>
      <c r="D22" s="82"/>
      <c r="E22" s="82"/>
      <c r="F22" s="82"/>
      <c r="G22" s="82"/>
      <c r="H22" s="90"/>
      <c r="I22" s="64"/>
      <c r="J22" s="71"/>
      <c r="K22" s="71"/>
      <c r="L22" s="182"/>
      <c r="M22" s="182"/>
    </row>
    <row r="23" spans="2:8" ht="15.75">
      <c r="B23" s="87" t="s">
        <v>306</v>
      </c>
      <c r="C23" s="82"/>
      <c r="D23" s="82"/>
      <c r="E23" s="82"/>
      <c r="F23" s="82"/>
      <c r="G23" s="82"/>
      <c r="H23" s="90"/>
    </row>
    <row r="24" spans="2:8" ht="15.75">
      <c r="B24" s="87"/>
      <c r="C24" s="82"/>
      <c r="D24" s="82"/>
      <c r="E24" s="82"/>
      <c r="F24" s="82"/>
      <c r="G24" s="82"/>
      <c r="H24" s="90"/>
    </row>
    <row r="25" spans="1:12" ht="15.75">
      <c r="A25" s="58"/>
      <c r="B25" s="241" t="s">
        <v>308</v>
      </c>
      <c r="C25" s="6"/>
      <c r="D25" s="6"/>
      <c r="E25" s="6"/>
      <c r="F25" s="6"/>
      <c r="G25" s="6"/>
      <c r="H25" s="285" t="s">
        <v>309</v>
      </c>
      <c r="I25" s="285"/>
      <c r="J25" s="285"/>
      <c r="K25" s="285"/>
      <c r="L25" s="6"/>
    </row>
    <row r="26" spans="1:12" ht="38.25" customHeight="1">
      <c r="A26" s="58"/>
      <c r="B26" s="242" t="s">
        <v>310</v>
      </c>
      <c r="C26" s="6"/>
      <c r="D26" s="6"/>
      <c r="E26" s="6"/>
      <c r="F26" s="6"/>
      <c r="G26" s="286" t="s">
        <v>311</v>
      </c>
      <c r="H26" s="286"/>
      <c r="I26" s="286"/>
      <c r="J26" s="286"/>
      <c r="K26" s="286"/>
      <c r="L26" s="286"/>
    </row>
    <row r="27" spans="1:8" ht="27.75" customHeight="1">
      <c r="A27" s="58"/>
      <c r="B27" s="38"/>
      <c r="C27" s="38"/>
      <c r="D27" s="38"/>
      <c r="E27" s="38"/>
      <c r="F27" s="44"/>
      <c r="G27" s="44"/>
      <c r="H27" s="38"/>
    </row>
    <row r="28" spans="1:8" ht="28.5" customHeight="1">
      <c r="A28" s="58"/>
      <c r="B28" s="38"/>
      <c r="C28" s="38"/>
      <c r="D28" s="38"/>
      <c r="E28" s="38"/>
      <c r="F28" s="44"/>
      <c r="G28" s="44"/>
      <c r="H28" s="38"/>
    </row>
  </sheetData>
  <sheetProtection/>
  <autoFilter ref="A5:M20"/>
  <mergeCells count="18">
    <mergeCell ref="G26:L26"/>
    <mergeCell ref="B21:D21"/>
    <mergeCell ref="A5:A6"/>
    <mergeCell ref="B5:B6"/>
    <mergeCell ref="C5:C6"/>
    <mergeCell ref="D5:D6"/>
    <mergeCell ref="E5:E6"/>
    <mergeCell ref="I20:J20"/>
    <mergeCell ref="K5:K6"/>
    <mergeCell ref="H25:K25"/>
    <mergeCell ref="L5:L6"/>
    <mergeCell ref="M5:M6"/>
    <mergeCell ref="C7:E7"/>
    <mergeCell ref="F5:F6"/>
    <mergeCell ref="G5:G6"/>
    <mergeCell ref="H5:H6"/>
    <mergeCell ref="I5:I6"/>
    <mergeCell ref="J5:J6"/>
  </mergeCells>
  <printOptions/>
  <pageMargins left="0.31496062992125984" right="0.2755905511811024" top="0.5905511811023623" bottom="0.35433070866141736" header="0.31496062992125984" footer="0.2362204724409449"/>
  <pageSetup fitToHeight="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32"/>
  <sheetViews>
    <sheetView zoomScale="55" zoomScaleNormal="55" zoomScalePageLayoutView="0" workbookViewId="0" topLeftCell="A4">
      <selection activeCell="B16" sqref="B16:G16"/>
    </sheetView>
  </sheetViews>
  <sheetFormatPr defaultColWidth="8.796875" defaultRowHeight="14.25"/>
  <cols>
    <col min="1" max="1" width="4.09765625" style="0" customWidth="1"/>
    <col min="2" max="2" width="68" style="0" customWidth="1"/>
    <col min="3" max="3" width="11" style="0" customWidth="1"/>
    <col min="4" max="4" width="8.5" style="0" customWidth="1"/>
    <col min="5" max="5" width="10.69921875" style="0" customWidth="1"/>
    <col min="6" max="6" width="8.5" style="0" customWidth="1"/>
    <col min="7" max="7" width="9" style="5" customWidth="1"/>
    <col min="8" max="8" width="9.69921875" style="0" customWidth="1"/>
    <col min="9" max="9" width="12.09765625" style="0" customWidth="1"/>
    <col min="10" max="10" width="10.59765625" style="0" customWidth="1"/>
    <col min="11" max="11" width="16.5" style="0" customWidth="1"/>
    <col min="12" max="12" width="11.8984375" style="0" customWidth="1"/>
    <col min="13" max="13" width="9" style="0" customWidth="1"/>
  </cols>
  <sheetData>
    <row r="1" spans="1:12" ht="16.5">
      <c r="A1" s="1"/>
      <c r="B1" s="243" t="s">
        <v>270</v>
      </c>
      <c r="C1" s="1"/>
      <c r="D1" s="1"/>
      <c r="E1" s="1"/>
      <c r="F1" s="1"/>
      <c r="G1" s="2"/>
      <c r="H1" s="1"/>
      <c r="I1" s="1"/>
      <c r="J1" s="1"/>
      <c r="K1" s="1"/>
      <c r="L1" s="1"/>
    </row>
    <row r="2" spans="1:12" ht="16.5">
      <c r="A2" s="1"/>
      <c r="B2" s="3"/>
      <c r="C2" s="1"/>
      <c r="D2" s="1"/>
      <c r="E2" s="1"/>
      <c r="F2" s="1"/>
      <c r="G2" s="2"/>
      <c r="H2" s="1"/>
      <c r="I2" s="1"/>
      <c r="J2" s="1"/>
      <c r="K2" s="1"/>
      <c r="L2" s="1"/>
    </row>
    <row r="3" spans="1:12" ht="16.5">
      <c r="A3" s="1"/>
      <c r="B3" s="3" t="s">
        <v>331</v>
      </c>
      <c r="C3" s="1"/>
      <c r="D3" s="1"/>
      <c r="E3" s="1"/>
      <c r="F3" s="1"/>
      <c r="G3" s="2"/>
      <c r="H3" s="1"/>
      <c r="I3" s="1"/>
      <c r="J3" s="1"/>
      <c r="K3" s="1"/>
      <c r="L3" s="1"/>
    </row>
    <row r="4" spans="1:12" ht="16.5">
      <c r="A4" s="1"/>
      <c r="B4" s="3"/>
      <c r="C4" s="1"/>
      <c r="D4" s="1"/>
      <c r="E4" s="1"/>
      <c r="F4" s="1"/>
      <c r="G4" s="2"/>
      <c r="H4" s="1"/>
      <c r="I4" s="1"/>
      <c r="J4" s="1"/>
      <c r="K4" s="1"/>
      <c r="L4" s="1"/>
    </row>
    <row r="5" spans="1:12" ht="31.5" customHeight="1">
      <c r="A5" s="323" t="s">
        <v>0</v>
      </c>
      <c r="B5" s="323" t="s">
        <v>2</v>
      </c>
      <c r="C5" s="323" t="s">
        <v>3</v>
      </c>
      <c r="D5" s="323" t="s">
        <v>1</v>
      </c>
      <c r="E5" s="278" t="s">
        <v>272</v>
      </c>
      <c r="F5" s="278" t="s">
        <v>278</v>
      </c>
      <c r="G5" s="283" t="s">
        <v>286</v>
      </c>
      <c r="H5" s="278" t="s">
        <v>273</v>
      </c>
      <c r="I5" s="278" t="s">
        <v>274</v>
      </c>
      <c r="J5" s="278" t="s">
        <v>275</v>
      </c>
      <c r="K5" s="278" t="s">
        <v>276</v>
      </c>
      <c r="L5" s="278" t="s">
        <v>282</v>
      </c>
    </row>
    <row r="6" spans="1:12" ht="77.25" customHeight="1">
      <c r="A6" s="323"/>
      <c r="B6" s="323"/>
      <c r="C6" s="323"/>
      <c r="D6" s="323"/>
      <c r="E6" s="279"/>
      <c r="F6" s="279"/>
      <c r="G6" s="284"/>
      <c r="H6" s="279"/>
      <c r="I6" s="279"/>
      <c r="J6" s="279"/>
      <c r="K6" s="279"/>
      <c r="L6" s="279"/>
    </row>
    <row r="7" spans="1:12" ht="15.75">
      <c r="A7" s="70" t="s">
        <v>262</v>
      </c>
      <c r="B7" s="70" t="s">
        <v>68</v>
      </c>
      <c r="C7" s="321" t="s">
        <v>263</v>
      </c>
      <c r="D7" s="322"/>
      <c r="E7" s="113" t="s">
        <v>264</v>
      </c>
      <c r="F7" s="114" t="s">
        <v>246</v>
      </c>
      <c r="G7" s="112" t="s">
        <v>236</v>
      </c>
      <c r="H7" s="114" t="s">
        <v>265</v>
      </c>
      <c r="I7" s="113" t="s">
        <v>266</v>
      </c>
      <c r="J7" s="113" t="s">
        <v>267</v>
      </c>
      <c r="K7" s="113" t="s">
        <v>268</v>
      </c>
      <c r="L7" s="113" t="s">
        <v>269</v>
      </c>
    </row>
    <row r="8" spans="1:12" ht="47.25">
      <c r="A8" s="115" t="s">
        <v>4</v>
      </c>
      <c r="B8" s="116" t="s">
        <v>287</v>
      </c>
      <c r="C8" s="115" t="s">
        <v>11</v>
      </c>
      <c r="D8" s="115" t="s">
        <v>12</v>
      </c>
      <c r="E8" s="194">
        <v>60</v>
      </c>
      <c r="F8" s="117">
        <v>40</v>
      </c>
      <c r="G8" s="244">
        <f aca="true" t="shared" si="0" ref="G8:G13">E8+F8</f>
        <v>100</v>
      </c>
      <c r="H8" s="118"/>
      <c r="I8" s="119"/>
      <c r="J8" s="120"/>
      <c r="K8" s="120"/>
      <c r="L8" s="120"/>
    </row>
    <row r="9" spans="1:12" ht="47.25">
      <c r="A9" s="115" t="s">
        <v>5</v>
      </c>
      <c r="B9" s="121" t="s">
        <v>288</v>
      </c>
      <c r="C9" s="115" t="s">
        <v>11</v>
      </c>
      <c r="D9" s="115" t="s">
        <v>20</v>
      </c>
      <c r="E9" s="194">
        <v>1</v>
      </c>
      <c r="F9" s="117"/>
      <c r="G9" s="244">
        <f t="shared" si="0"/>
        <v>1</v>
      </c>
      <c r="H9" s="118"/>
      <c r="I9" s="119"/>
      <c r="J9" s="120"/>
      <c r="K9" s="120"/>
      <c r="L9" s="120"/>
    </row>
    <row r="10" spans="1:12" ht="47.25">
      <c r="A10" s="115" t="s">
        <v>6</v>
      </c>
      <c r="B10" s="121" t="s">
        <v>289</v>
      </c>
      <c r="C10" s="115" t="s">
        <v>11</v>
      </c>
      <c r="D10" s="115" t="s">
        <v>16</v>
      </c>
      <c r="E10" s="194">
        <v>1</v>
      </c>
      <c r="F10" s="117"/>
      <c r="G10" s="244">
        <f t="shared" si="0"/>
        <v>1</v>
      </c>
      <c r="H10" s="118"/>
      <c r="I10" s="119"/>
      <c r="J10" s="120"/>
      <c r="K10" s="120"/>
      <c r="L10" s="120"/>
    </row>
    <row r="11" spans="1:12" s="20" customFormat="1" ht="47.25">
      <c r="A11" s="115">
        <v>4</v>
      </c>
      <c r="B11" s="115" t="s">
        <v>290</v>
      </c>
      <c r="C11" s="115" t="s">
        <v>13</v>
      </c>
      <c r="D11" s="115" t="s">
        <v>14</v>
      </c>
      <c r="E11" s="194">
        <v>1</v>
      </c>
      <c r="F11" s="117"/>
      <c r="G11" s="244">
        <f t="shared" si="0"/>
        <v>1</v>
      </c>
      <c r="H11" s="118"/>
      <c r="I11" s="119"/>
      <c r="J11" s="120"/>
      <c r="K11" s="120"/>
      <c r="L11" s="120"/>
    </row>
    <row r="12" spans="1:12" s="20" customFormat="1" ht="47.25">
      <c r="A12" s="115">
        <v>5</v>
      </c>
      <c r="B12" s="122" t="s">
        <v>291</v>
      </c>
      <c r="C12" s="122" t="s">
        <v>15</v>
      </c>
      <c r="D12" s="122" t="s">
        <v>16</v>
      </c>
      <c r="E12" s="194">
        <v>1</v>
      </c>
      <c r="F12" s="117">
        <v>1</v>
      </c>
      <c r="G12" s="244">
        <f t="shared" si="0"/>
        <v>2</v>
      </c>
      <c r="H12" s="123"/>
      <c r="I12" s="119"/>
      <c r="J12" s="120"/>
      <c r="K12" s="120"/>
      <c r="L12" s="120"/>
    </row>
    <row r="13" spans="1:12" s="20" customFormat="1" ht="43.5" customHeight="1">
      <c r="A13" s="115">
        <v>6</v>
      </c>
      <c r="B13" s="124" t="s">
        <v>19</v>
      </c>
      <c r="C13" s="96" t="s">
        <v>52</v>
      </c>
      <c r="D13" s="66" t="s">
        <v>20</v>
      </c>
      <c r="E13" s="194">
        <v>5</v>
      </c>
      <c r="F13" s="117">
        <v>10</v>
      </c>
      <c r="G13" s="244">
        <f t="shared" si="0"/>
        <v>15</v>
      </c>
      <c r="H13" s="118"/>
      <c r="I13" s="119"/>
      <c r="J13" s="120"/>
      <c r="K13" s="120"/>
      <c r="L13" s="120"/>
    </row>
    <row r="14" spans="1:12" ht="27.75" customHeight="1">
      <c r="A14" s="125"/>
      <c r="B14" s="35"/>
      <c r="C14" s="98"/>
      <c r="D14" s="126"/>
      <c r="E14" s="126"/>
      <c r="F14" s="126"/>
      <c r="G14" s="126"/>
      <c r="H14" s="127" t="s">
        <v>258</v>
      </c>
      <c r="I14" s="128"/>
      <c r="J14" s="129"/>
      <c r="K14" s="129"/>
      <c r="L14" s="129"/>
    </row>
    <row r="15" spans="1:12" ht="15.75">
      <c r="A15" s="125"/>
      <c r="B15" s="130" t="s">
        <v>37</v>
      </c>
      <c r="C15" s="98"/>
      <c r="D15" s="126"/>
      <c r="E15" s="126"/>
      <c r="F15" s="126"/>
      <c r="G15" s="126"/>
      <c r="H15" s="169"/>
      <c r="I15" s="131"/>
      <c r="J15" s="132"/>
      <c r="K15" s="132"/>
      <c r="L15" s="132"/>
    </row>
    <row r="16" spans="1:12" ht="19.5" customHeight="1">
      <c r="A16" s="82"/>
      <c r="B16" s="320" t="s">
        <v>32</v>
      </c>
      <c r="C16" s="320"/>
      <c r="D16" s="320"/>
      <c r="E16" s="320"/>
      <c r="F16" s="320"/>
      <c r="G16" s="320"/>
      <c r="H16" s="257"/>
      <c r="I16" s="131"/>
      <c r="J16" s="132"/>
      <c r="K16" s="132"/>
      <c r="L16" s="133"/>
    </row>
    <row r="17" spans="1:12" ht="22.5" customHeight="1">
      <c r="A17" s="82"/>
      <c r="B17" s="319" t="s">
        <v>31</v>
      </c>
      <c r="C17" s="319"/>
      <c r="D17" s="319"/>
      <c r="E17" s="319"/>
      <c r="F17" s="319"/>
      <c r="G17" s="319"/>
      <c r="H17" s="234"/>
      <c r="I17" s="82"/>
      <c r="J17" s="82"/>
      <c r="K17" s="82"/>
      <c r="L17" s="82"/>
    </row>
    <row r="18" spans="1:12" s="18" customFormat="1" ht="49.5" customHeight="1">
      <c r="A18" s="234"/>
      <c r="B18" s="296" t="s">
        <v>38</v>
      </c>
      <c r="C18" s="296"/>
      <c r="D18" s="296"/>
      <c r="E18" s="296"/>
      <c r="F18" s="296"/>
      <c r="G18" s="296"/>
      <c r="H18" s="296"/>
      <c r="I18" s="234"/>
      <c r="J18" s="234"/>
      <c r="K18" s="234"/>
      <c r="L18" s="234"/>
    </row>
    <row r="19" spans="1:12" ht="22.5" customHeight="1">
      <c r="A19" s="6"/>
      <c r="B19" s="52"/>
      <c r="C19" s="52"/>
      <c r="D19" s="52"/>
      <c r="E19" s="52"/>
      <c r="F19" s="52"/>
      <c r="G19" s="46"/>
      <c r="H19" s="6"/>
      <c r="I19" s="6"/>
      <c r="J19" s="6"/>
      <c r="K19" s="6"/>
      <c r="L19" s="6"/>
    </row>
    <row r="20" spans="1:12" ht="34.5" customHeight="1">
      <c r="A20" s="16"/>
      <c r="B20" s="6"/>
      <c r="C20" s="6"/>
      <c r="D20" s="52"/>
      <c r="E20" s="258" t="s">
        <v>307</v>
      </c>
      <c r="F20" s="52"/>
      <c r="G20" s="6"/>
      <c r="H20" s="6"/>
      <c r="I20" s="6"/>
      <c r="J20" s="6"/>
      <c r="K20" s="6"/>
      <c r="L20" s="6"/>
    </row>
    <row r="21" spans="1:12" ht="42.75" customHeight="1">
      <c r="A21" s="11"/>
      <c r="B21" s="294" t="s">
        <v>335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</row>
    <row r="22" spans="1:12" ht="15.75">
      <c r="A22" s="11"/>
      <c r="B22" s="52"/>
      <c r="C22" s="46"/>
      <c r="D22" s="52"/>
      <c r="E22" s="52"/>
      <c r="F22" s="52"/>
      <c r="G22" s="6"/>
      <c r="H22" s="6"/>
      <c r="I22" s="6"/>
      <c r="J22" s="6"/>
      <c r="K22" s="6"/>
      <c r="L22" s="6"/>
    </row>
    <row r="23" spans="1:12" ht="15.75">
      <c r="A23" s="259"/>
      <c r="B23" s="241" t="s">
        <v>308</v>
      </c>
      <c r="C23" s="6"/>
      <c r="D23" s="6"/>
      <c r="E23" s="6"/>
      <c r="F23" s="6"/>
      <c r="G23" s="6"/>
      <c r="H23" s="285" t="s">
        <v>309</v>
      </c>
      <c r="I23" s="285"/>
      <c r="J23" s="285"/>
      <c r="K23" s="285"/>
      <c r="L23" s="6"/>
    </row>
    <row r="24" spans="1:12" ht="15.75">
      <c r="A24" s="259"/>
      <c r="B24" s="242" t="s">
        <v>310</v>
      </c>
      <c r="C24" s="6"/>
      <c r="D24" s="6"/>
      <c r="E24" s="6"/>
      <c r="F24" s="6"/>
      <c r="G24" s="286" t="s">
        <v>311</v>
      </c>
      <c r="H24" s="286"/>
      <c r="I24" s="286"/>
      <c r="J24" s="286"/>
      <c r="K24" s="286"/>
      <c r="L24" s="286"/>
    </row>
    <row r="25" spans="1:12" ht="15.75">
      <c r="A25" s="260"/>
      <c r="B25" s="261"/>
      <c r="C25" s="262"/>
      <c r="D25" s="262"/>
      <c r="E25" s="262"/>
      <c r="F25" s="262"/>
      <c r="G25" s="263"/>
      <c r="H25" s="262"/>
      <c r="I25" s="260"/>
      <c r="J25" s="260"/>
      <c r="K25" s="260"/>
      <c r="L25" s="260"/>
    </row>
    <row r="26" spans="1:12" ht="15.75">
      <c r="A26" s="260"/>
      <c r="B26" s="261"/>
      <c r="C26" s="262"/>
      <c r="D26" s="262"/>
      <c r="E26" s="262"/>
      <c r="F26" s="262"/>
      <c r="G26" s="263"/>
      <c r="H26" s="262"/>
      <c r="I26" s="260"/>
      <c r="J26" s="260"/>
      <c r="K26" s="260"/>
      <c r="L26" s="260"/>
    </row>
    <row r="27" spans="1:12" ht="15.75">
      <c r="A27" s="260"/>
      <c r="B27" s="261"/>
      <c r="C27" s="262"/>
      <c r="D27" s="262"/>
      <c r="E27" s="262"/>
      <c r="F27" s="262"/>
      <c r="G27" s="263"/>
      <c r="H27" s="262"/>
      <c r="I27" s="260"/>
      <c r="J27" s="260"/>
      <c r="K27" s="260"/>
      <c r="L27" s="260"/>
    </row>
    <row r="28" spans="1:12" ht="15.75">
      <c r="A28" s="260"/>
      <c r="B28" s="264"/>
      <c r="C28" s="262"/>
      <c r="D28" s="262"/>
      <c r="E28" s="262"/>
      <c r="F28" s="262"/>
      <c r="G28" s="263"/>
      <c r="H28" s="262"/>
      <c r="I28" s="260"/>
      <c r="J28" s="260"/>
      <c r="K28" s="260"/>
      <c r="L28" s="260"/>
    </row>
    <row r="29" spans="1:12" ht="15.75">
      <c r="A29" s="260"/>
      <c r="B29" s="264"/>
      <c r="C29" s="262"/>
      <c r="D29" s="262"/>
      <c r="E29" s="262"/>
      <c r="F29" s="262"/>
      <c r="G29" s="263"/>
      <c r="H29" s="262"/>
      <c r="I29" s="260"/>
      <c r="J29" s="260"/>
      <c r="K29" s="260"/>
      <c r="L29" s="260"/>
    </row>
    <row r="30" spans="1:12" ht="15">
      <c r="A30" s="260"/>
      <c r="B30" s="262"/>
      <c r="C30" s="262"/>
      <c r="D30" s="262"/>
      <c r="E30" s="262"/>
      <c r="F30" s="262"/>
      <c r="G30" s="263"/>
      <c r="H30" s="262"/>
      <c r="I30" s="260"/>
      <c r="J30" s="260"/>
      <c r="K30" s="260"/>
      <c r="L30" s="260"/>
    </row>
    <row r="31" spans="1:12" ht="15">
      <c r="A31" s="260"/>
      <c r="B31" s="262"/>
      <c r="C31" s="262"/>
      <c r="D31" s="262"/>
      <c r="E31" s="262"/>
      <c r="F31" s="262"/>
      <c r="G31" s="263"/>
      <c r="H31" s="262"/>
      <c r="I31" s="260"/>
      <c r="J31" s="260"/>
      <c r="K31" s="260"/>
      <c r="L31" s="260"/>
    </row>
    <row r="32" spans="2:8" ht="14.25">
      <c r="B32" s="10"/>
      <c r="C32" s="10"/>
      <c r="D32" s="10"/>
      <c r="E32" s="10"/>
      <c r="F32" s="10"/>
      <c r="H32" s="10"/>
    </row>
  </sheetData>
  <sheetProtection/>
  <autoFilter ref="A5:L18"/>
  <mergeCells count="19">
    <mergeCell ref="A5:A6"/>
    <mergeCell ref="B5:B6"/>
    <mergeCell ref="C5:C6"/>
    <mergeCell ref="D5:D6"/>
    <mergeCell ref="J5:J6"/>
    <mergeCell ref="E5:E6"/>
    <mergeCell ref="F5:F6"/>
    <mergeCell ref="G5:G6"/>
    <mergeCell ref="H5:H6"/>
    <mergeCell ref="G24:L24"/>
    <mergeCell ref="B18:H18"/>
    <mergeCell ref="B17:G17"/>
    <mergeCell ref="B16:G16"/>
    <mergeCell ref="K5:K6"/>
    <mergeCell ref="L5:L6"/>
    <mergeCell ref="I5:I6"/>
    <mergeCell ref="C7:D7"/>
    <mergeCell ref="B21:L21"/>
    <mergeCell ref="H23:K23"/>
  </mergeCells>
  <printOptions/>
  <pageMargins left="0.2" right="0.1968503937007874" top="0.31496062992125984" bottom="0.35433070866141736" header="0.2362204724409449" footer="0.31496062992125984"/>
  <pageSetup fitToHeight="0" fitToWidth="1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85" zoomScaleNormal="85" zoomScalePageLayoutView="0" workbookViewId="0" topLeftCell="A1">
      <selection activeCell="F9" sqref="F9"/>
    </sheetView>
  </sheetViews>
  <sheetFormatPr defaultColWidth="8.796875" defaultRowHeight="14.25"/>
  <cols>
    <col min="1" max="1" width="4.09765625" style="27" customWidth="1"/>
    <col min="2" max="2" width="31.5" style="27" customWidth="1"/>
    <col min="3" max="5" width="9.19921875" style="27" customWidth="1"/>
    <col min="6" max="6" width="10.5" style="27" customWidth="1"/>
    <col min="7" max="9" width="11.8984375" style="28" customWidth="1"/>
    <col min="10" max="10" width="14" style="28" customWidth="1"/>
    <col min="11" max="11" width="13.19921875" style="28" customWidth="1"/>
    <col min="12" max="16384" width="9" style="27" customWidth="1"/>
  </cols>
  <sheetData>
    <row r="1" ht="16.5">
      <c r="B1" s="243" t="s">
        <v>270</v>
      </c>
    </row>
    <row r="2" ht="15">
      <c r="B2" s="60"/>
    </row>
    <row r="3" spans="1:2" ht="15">
      <c r="A3" s="29"/>
      <c r="B3" s="30" t="s">
        <v>333</v>
      </c>
    </row>
    <row r="4" spans="1:2" ht="15">
      <c r="A4" s="29"/>
      <c r="B4" s="30"/>
    </row>
    <row r="5" spans="1:11" ht="30.75" customHeight="1">
      <c r="A5" s="328" t="s">
        <v>0</v>
      </c>
      <c r="B5" s="328" t="s">
        <v>9</v>
      </c>
      <c r="C5" s="328" t="s">
        <v>1</v>
      </c>
      <c r="D5" s="278" t="s">
        <v>272</v>
      </c>
      <c r="E5" s="278" t="s">
        <v>278</v>
      </c>
      <c r="F5" s="283" t="s">
        <v>286</v>
      </c>
      <c r="G5" s="278" t="s">
        <v>273</v>
      </c>
      <c r="H5" s="278" t="s">
        <v>274</v>
      </c>
      <c r="I5" s="278" t="s">
        <v>275</v>
      </c>
      <c r="J5" s="278" t="s">
        <v>276</v>
      </c>
      <c r="K5" s="278" t="s">
        <v>282</v>
      </c>
    </row>
    <row r="6" spans="1:11" ht="58.5" customHeight="1">
      <c r="A6" s="329"/>
      <c r="B6" s="329"/>
      <c r="C6" s="329"/>
      <c r="D6" s="279"/>
      <c r="E6" s="279"/>
      <c r="F6" s="284"/>
      <c r="G6" s="279"/>
      <c r="H6" s="279"/>
      <c r="I6" s="279"/>
      <c r="J6" s="279"/>
      <c r="K6" s="279"/>
    </row>
    <row r="7" spans="1:11" ht="15">
      <c r="A7" s="54" t="s">
        <v>262</v>
      </c>
      <c r="B7" s="54" t="s">
        <v>68</v>
      </c>
      <c r="C7" s="54" t="s">
        <v>263</v>
      </c>
      <c r="D7" s="54" t="s">
        <v>264</v>
      </c>
      <c r="E7" s="54" t="s">
        <v>246</v>
      </c>
      <c r="F7" s="54" t="s">
        <v>236</v>
      </c>
      <c r="G7" s="53" t="s">
        <v>265</v>
      </c>
      <c r="H7" s="53" t="s">
        <v>266</v>
      </c>
      <c r="I7" s="53" t="s">
        <v>267</v>
      </c>
      <c r="J7" s="53" t="s">
        <v>268</v>
      </c>
      <c r="K7" s="53" t="s">
        <v>269</v>
      </c>
    </row>
    <row r="8" spans="1:11" ht="43.5" customHeight="1">
      <c r="A8" s="14">
        <v>1</v>
      </c>
      <c r="B8" s="31" t="s">
        <v>315</v>
      </c>
      <c r="C8" s="32" t="s">
        <v>63</v>
      </c>
      <c r="D8" s="32">
        <v>7</v>
      </c>
      <c r="E8" s="32">
        <v>6</v>
      </c>
      <c r="F8" s="32">
        <f>D8+E8</f>
        <v>13</v>
      </c>
      <c r="G8" s="33"/>
      <c r="H8" s="33"/>
      <c r="I8" s="33"/>
      <c r="J8" s="33"/>
      <c r="K8" s="33"/>
    </row>
    <row r="9" spans="1:11" ht="25.5" customHeight="1">
      <c r="A9" s="15"/>
      <c r="B9" s="34"/>
      <c r="C9" s="35"/>
      <c r="D9" s="35"/>
      <c r="E9" s="35"/>
      <c r="F9" s="35"/>
      <c r="G9" s="183"/>
      <c r="H9" s="183"/>
      <c r="I9" s="183"/>
      <c r="J9" s="183"/>
      <c r="K9" s="183"/>
    </row>
    <row r="10" spans="2:11" ht="15.75">
      <c r="B10" s="55" t="s">
        <v>21</v>
      </c>
      <c r="C10" s="36"/>
      <c r="D10" s="36"/>
      <c r="E10" s="36"/>
      <c r="F10" s="36"/>
      <c r="G10" s="64"/>
      <c r="H10" s="64"/>
      <c r="I10" s="64"/>
      <c r="J10" s="64"/>
      <c r="K10" s="64"/>
    </row>
    <row r="11" spans="1:11" ht="15">
      <c r="A11" s="38"/>
      <c r="B11" s="39" t="s">
        <v>29</v>
      </c>
      <c r="C11" s="39"/>
      <c r="D11" s="56"/>
      <c r="E11" s="56"/>
      <c r="F11" s="39"/>
      <c r="G11" s="37"/>
      <c r="H11" s="37"/>
      <c r="I11" s="37"/>
      <c r="J11" s="37"/>
      <c r="K11" s="37"/>
    </row>
    <row r="12" spans="1:11" ht="15" customHeight="1">
      <c r="A12" s="40"/>
      <c r="B12" s="326" t="s">
        <v>30</v>
      </c>
      <c r="C12" s="326"/>
      <c r="D12" s="326"/>
      <c r="E12" s="326"/>
      <c r="F12" s="326"/>
      <c r="G12" s="37"/>
      <c r="H12" s="37"/>
      <c r="I12" s="37"/>
      <c r="J12" s="37"/>
      <c r="K12" s="37"/>
    </row>
    <row r="13" spans="1:11" ht="15">
      <c r="A13" s="40"/>
      <c r="B13" s="42" t="s">
        <v>336</v>
      </c>
      <c r="C13" s="41"/>
      <c r="D13" s="41"/>
      <c r="E13" s="41"/>
      <c r="F13" s="41"/>
      <c r="G13" s="37"/>
      <c r="H13" s="37"/>
      <c r="I13" s="37"/>
      <c r="J13" s="37"/>
      <c r="K13" s="37"/>
    </row>
    <row r="14" spans="1:11" ht="36.75" customHeight="1">
      <c r="A14" s="39"/>
      <c r="B14" s="324" t="s">
        <v>330</v>
      </c>
      <c r="C14" s="324"/>
      <c r="D14" s="324"/>
      <c r="E14" s="324"/>
      <c r="F14" s="324"/>
      <c r="G14" s="324"/>
      <c r="H14" s="324"/>
      <c r="I14" s="324"/>
      <c r="J14" s="324"/>
      <c r="K14" s="57"/>
    </row>
    <row r="15" spans="1:11" ht="15" customHeight="1">
      <c r="A15" s="29"/>
      <c r="B15" s="26"/>
      <c r="C15" s="26"/>
      <c r="D15" s="26"/>
      <c r="E15" s="26"/>
      <c r="F15" s="26"/>
      <c r="G15" s="43"/>
      <c r="H15" s="43"/>
      <c r="I15" s="43"/>
      <c r="J15" s="43"/>
      <c r="K15" s="43"/>
    </row>
    <row r="17" spans="2:11" ht="15">
      <c r="B17" s="187"/>
      <c r="C17" s="188"/>
      <c r="D17" s="188"/>
      <c r="E17" s="188"/>
      <c r="F17" s="189" t="s">
        <v>307</v>
      </c>
      <c r="G17" s="187"/>
      <c r="H17" s="187"/>
      <c r="I17" s="187"/>
      <c r="J17" s="187"/>
      <c r="K17" s="187"/>
    </row>
    <row r="18" spans="2:11" ht="33.75" customHeight="1">
      <c r="B18" s="327" t="s">
        <v>312</v>
      </c>
      <c r="C18" s="327"/>
      <c r="D18" s="327"/>
      <c r="E18" s="327"/>
      <c r="F18" s="327"/>
      <c r="G18" s="327"/>
      <c r="H18" s="327"/>
      <c r="I18" s="327"/>
      <c r="J18" s="327"/>
      <c r="K18" s="327"/>
    </row>
    <row r="19" spans="2:11" ht="15">
      <c r="B19" s="188"/>
      <c r="C19" s="188"/>
      <c r="D19" s="188"/>
      <c r="E19" s="188"/>
      <c r="F19" s="188"/>
      <c r="G19" s="187"/>
      <c r="H19" s="187"/>
      <c r="I19" s="187"/>
      <c r="J19" s="187"/>
      <c r="K19" s="187"/>
    </row>
    <row r="20" spans="2:11" ht="15">
      <c r="B20" s="190" t="s">
        <v>308</v>
      </c>
      <c r="C20" s="187"/>
      <c r="D20" s="187"/>
      <c r="E20" s="187"/>
      <c r="F20" s="187"/>
      <c r="G20" s="187"/>
      <c r="H20" s="187"/>
      <c r="I20" s="275" t="s">
        <v>340</v>
      </c>
      <c r="K20" s="275"/>
    </row>
    <row r="21" spans="2:11" ht="15" customHeight="1">
      <c r="B21" s="191" t="s">
        <v>310</v>
      </c>
      <c r="C21" s="187"/>
      <c r="D21" s="187"/>
      <c r="E21" s="187"/>
      <c r="F21" s="187"/>
      <c r="G21" s="195"/>
      <c r="H21" s="195"/>
      <c r="I21" s="325" t="s">
        <v>311</v>
      </c>
      <c r="J21" s="325"/>
      <c r="K21" s="325"/>
    </row>
  </sheetData>
  <sheetProtection/>
  <mergeCells count="15">
    <mergeCell ref="A5:A6"/>
    <mergeCell ref="B5:B6"/>
    <mergeCell ref="C5:C6"/>
    <mergeCell ref="F5:F6"/>
    <mergeCell ref="G5:G6"/>
    <mergeCell ref="J5:J6"/>
    <mergeCell ref="D5:D6"/>
    <mergeCell ref="E5:E6"/>
    <mergeCell ref="B14:J14"/>
    <mergeCell ref="I21:K21"/>
    <mergeCell ref="H5:H6"/>
    <mergeCell ref="I5:I6"/>
    <mergeCell ref="K5:K6"/>
    <mergeCell ref="B12:F12"/>
    <mergeCell ref="B18:K18"/>
  </mergeCells>
  <printOptions/>
  <pageMargins left="0.31" right="0.31496062992125984" top="0.4330708661417323" bottom="0.2362204724409449" header="0.2755905511811024" footer="0.15748031496062992"/>
  <pageSetup fitToHeight="1" fitToWidth="1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K19"/>
  <sheetViews>
    <sheetView tabSelected="1" zoomScale="55" zoomScaleNormal="55" zoomScalePageLayoutView="0" workbookViewId="0" topLeftCell="A1">
      <selection activeCell="K8" sqref="K8"/>
    </sheetView>
  </sheetViews>
  <sheetFormatPr defaultColWidth="8.796875" defaultRowHeight="14.25"/>
  <cols>
    <col min="1" max="1" width="4.09765625" style="0" customWidth="1"/>
    <col min="2" max="2" width="49.59765625" style="0" customWidth="1"/>
    <col min="3" max="3" width="9.19921875" style="0" customWidth="1"/>
    <col min="4" max="4" width="7.59765625" style="0" customWidth="1"/>
    <col min="5" max="5" width="7.19921875" style="0" customWidth="1"/>
    <col min="6" max="6" width="11" style="13" customWidth="1"/>
    <col min="7" max="7" width="11.8984375" style="0" customWidth="1"/>
    <col min="8" max="8" width="13" style="0" customWidth="1"/>
    <col min="9" max="9" width="13.8984375" style="0" customWidth="1"/>
    <col min="10" max="10" width="16.5" style="0" customWidth="1"/>
    <col min="11" max="11" width="14.3984375" style="0" customWidth="1"/>
  </cols>
  <sheetData>
    <row r="1" spans="1:11" ht="16.5">
      <c r="A1" s="4"/>
      <c r="B1" s="243" t="s">
        <v>270</v>
      </c>
      <c r="C1" s="8"/>
      <c r="D1" s="8"/>
      <c r="E1" s="8"/>
      <c r="F1" s="24"/>
      <c r="G1" s="23"/>
      <c r="H1" s="22"/>
      <c r="I1" s="22"/>
      <c r="J1" s="22"/>
      <c r="K1" s="22"/>
    </row>
    <row r="2" spans="1:11" ht="16.5">
      <c r="A2" s="4"/>
      <c r="B2" s="60"/>
      <c r="C2" s="8"/>
      <c r="D2" s="8"/>
      <c r="E2" s="8"/>
      <c r="F2" s="24"/>
      <c r="G2" s="23"/>
      <c r="H2" s="22"/>
      <c r="I2" s="22"/>
      <c r="J2" s="22"/>
      <c r="K2" s="22"/>
    </row>
    <row r="3" spans="1:11" ht="16.5">
      <c r="A3" s="1"/>
      <c r="B3" s="12" t="s">
        <v>334</v>
      </c>
      <c r="C3" s="7"/>
      <c r="D3" s="48"/>
      <c r="E3" s="48"/>
      <c r="F3" s="25"/>
      <c r="G3" s="22"/>
      <c r="H3" s="22"/>
      <c r="I3" s="22"/>
      <c r="J3" s="22"/>
      <c r="K3" s="22"/>
    </row>
    <row r="4" spans="1:11" ht="16.5">
      <c r="A4" s="1"/>
      <c r="B4" s="12"/>
      <c r="C4" s="7"/>
      <c r="D4" s="48"/>
      <c r="E4" s="48"/>
      <c r="F4" s="25"/>
      <c r="G4" s="22"/>
      <c r="H4" s="22"/>
      <c r="I4" s="22"/>
      <c r="J4" s="22"/>
      <c r="K4" s="22"/>
    </row>
    <row r="5" spans="1:11" ht="32.25" customHeight="1">
      <c r="A5" s="331" t="s">
        <v>0</v>
      </c>
      <c r="B5" s="331" t="s">
        <v>9</v>
      </c>
      <c r="C5" s="331" t="s">
        <v>39</v>
      </c>
      <c r="D5" s="278" t="s">
        <v>272</v>
      </c>
      <c r="E5" s="278" t="s">
        <v>278</v>
      </c>
      <c r="F5" s="283" t="s">
        <v>286</v>
      </c>
      <c r="G5" s="278" t="s">
        <v>273</v>
      </c>
      <c r="H5" s="278" t="s">
        <v>274</v>
      </c>
      <c r="I5" s="278" t="s">
        <v>275</v>
      </c>
      <c r="J5" s="278" t="s">
        <v>276</v>
      </c>
      <c r="K5" s="278" t="s">
        <v>282</v>
      </c>
    </row>
    <row r="6" spans="1:11" ht="45.75" customHeight="1">
      <c r="A6" s="332"/>
      <c r="B6" s="332"/>
      <c r="C6" s="332"/>
      <c r="D6" s="279"/>
      <c r="E6" s="279"/>
      <c r="F6" s="284"/>
      <c r="G6" s="279"/>
      <c r="H6" s="279"/>
      <c r="I6" s="279"/>
      <c r="J6" s="279"/>
      <c r="K6" s="279"/>
    </row>
    <row r="7" spans="1:11" ht="16.5">
      <c r="A7" s="51" t="s">
        <v>262</v>
      </c>
      <c r="B7" s="51" t="s">
        <v>68</v>
      </c>
      <c r="C7" s="51" t="s">
        <v>263</v>
      </c>
      <c r="D7" s="51" t="s">
        <v>264</v>
      </c>
      <c r="E7" s="51" t="s">
        <v>246</v>
      </c>
      <c r="F7" s="203" t="s">
        <v>236</v>
      </c>
      <c r="G7" s="50" t="s">
        <v>265</v>
      </c>
      <c r="H7" s="204" t="s">
        <v>266</v>
      </c>
      <c r="I7" s="204" t="s">
        <v>267</v>
      </c>
      <c r="J7" s="204" t="s">
        <v>268</v>
      </c>
      <c r="K7" s="78" t="s">
        <v>269</v>
      </c>
    </row>
    <row r="8" spans="1:11" ht="296.25" customHeight="1">
      <c r="A8" s="17">
        <v>1</v>
      </c>
      <c r="B8" s="205" t="s">
        <v>317</v>
      </c>
      <c r="C8" s="17" t="s">
        <v>40</v>
      </c>
      <c r="D8" s="49">
        <v>9</v>
      </c>
      <c r="E8" s="49">
        <v>6</v>
      </c>
      <c r="F8" s="202">
        <f>D8+E8</f>
        <v>15</v>
      </c>
      <c r="G8" s="21"/>
      <c r="H8" s="45"/>
      <c r="I8" s="45"/>
      <c r="J8" s="45"/>
      <c r="K8" s="201"/>
    </row>
    <row r="9" spans="1:11" s="13" customFormat="1" ht="20.25" customHeight="1">
      <c r="A9" s="197"/>
      <c r="B9" s="198" t="s">
        <v>313</v>
      </c>
      <c r="C9" s="197"/>
      <c r="D9" s="197"/>
      <c r="E9" s="197"/>
      <c r="F9" s="19"/>
      <c r="G9" s="199"/>
      <c r="H9" s="196"/>
      <c r="I9" s="196"/>
      <c r="J9" s="196"/>
      <c r="K9" s="200"/>
    </row>
    <row r="10" spans="1:11" ht="19.5" customHeight="1">
      <c r="A10" s="1"/>
      <c r="B10" s="266" t="s">
        <v>29</v>
      </c>
      <c r="C10" s="266"/>
      <c r="D10" s="266"/>
      <c r="E10" s="266"/>
      <c r="F10" s="267"/>
      <c r="G10" s="266"/>
      <c r="H10" s="266"/>
      <c r="I10" s="266"/>
      <c r="J10" s="266"/>
      <c r="K10" s="266"/>
    </row>
    <row r="11" spans="1:11" ht="21.75" customHeight="1">
      <c r="A11" s="1"/>
      <c r="B11" s="272" t="s">
        <v>30</v>
      </c>
      <c r="C11" s="268"/>
      <c r="D11" s="268"/>
      <c r="E11" s="268"/>
      <c r="F11" s="269"/>
      <c r="G11" s="266"/>
      <c r="H11" s="266"/>
      <c r="I11" s="266"/>
      <c r="J11" s="266"/>
      <c r="K11" s="266"/>
    </row>
    <row r="12" spans="1:11" ht="32.25" customHeight="1">
      <c r="A12" s="1"/>
      <c r="B12" s="330" t="s">
        <v>316</v>
      </c>
      <c r="C12" s="330"/>
      <c r="D12" s="330"/>
      <c r="E12" s="330"/>
      <c r="F12" s="330"/>
      <c r="G12" s="330"/>
      <c r="H12" s="330"/>
      <c r="I12" s="330"/>
      <c r="J12" s="330"/>
      <c r="K12" s="330"/>
    </row>
    <row r="13" spans="1:11" ht="24" customHeight="1">
      <c r="A13" s="1"/>
      <c r="B13" s="274"/>
      <c r="C13" s="274"/>
      <c r="D13" s="274"/>
      <c r="E13" s="274"/>
      <c r="F13" s="274"/>
      <c r="G13" s="274"/>
      <c r="H13" s="274"/>
      <c r="I13" s="274"/>
      <c r="J13" s="274"/>
      <c r="K13" s="274"/>
    </row>
    <row r="14" spans="2:11" ht="15.75">
      <c r="B14" s="6"/>
      <c r="C14" s="6"/>
      <c r="D14" s="6"/>
      <c r="E14" s="6"/>
      <c r="F14" s="6" t="s">
        <v>339</v>
      </c>
      <c r="G14" s="260"/>
      <c r="H14" s="260"/>
      <c r="I14" s="260"/>
      <c r="J14" s="260"/>
      <c r="K14" s="260"/>
    </row>
    <row r="15" spans="2:11" ht="44.25" customHeight="1">
      <c r="B15" s="294" t="s">
        <v>312</v>
      </c>
      <c r="C15" s="294"/>
      <c r="D15" s="294"/>
      <c r="E15" s="294"/>
      <c r="F15" s="294"/>
      <c r="G15" s="294"/>
      <c r="H15" s="294"/>
      <c r="I15" s="294"/>
      <c r="J15" s="294"/>
      <c r="K15" s="294"/>
    </row>
    <row r="16" spans="2:11" ht="15.75">
      <c r="B16" s="52"/>
      <c r="C16" s="46"/>
      <c r="D16" s="46"/>
      <c r="E16" s="46"/>
      <c r="F16" s="6"/>
      <c r="G16" s="260"/>
      <c r="H16" s="260"/>
      <c r="I16" s="260"/>
      <c r="J16" s="260"/>
      <c r="K16" s="260"/>
    </row>
    <row r="17" spans="2:11" ht="15.75">
      <c r="B17" s="241" t="s">
        <v>308</v>
      </c>
      <c r="C17" s="6"/>
      <c r="D17" s="6"/>
      <c r="E17" s="6"/>
      <c r="F17" s="241"/>
      <c r="G17" s="260"/>
      <c r="H17" s="6"/>
      <c r="I17" s="285" t="s">
        <v>309</v>
      </c>
      <c r="J17" s="285"/>
      <c r="K17" s="285"/>
    </row>
    <row r="18" spans="2:11" ht="15.75">
      <c r="B18" s="242" t="s">
        <v>310</v>
      </c>
      <c r="C18" s="6"/>
      <c r="D18" s="6"/>
      <c r="E18" s="6"/>
      <c r="F18" s="270"/>
      <c r="G18" s="260"/>
      <c r="H18" s="286" t="s">
        <v>311</v>
      </c>
      <c r="I18" s="286"/>
      <c r="J18" s="286"/>
      <c r="K18" s="286"/>
    </row>
    <row r="19" spans="2:11" ht="15">
      <c r="B19" s="260"/>
      <c r="C19" s="260"/>
      <c r="D19" s="260"/>
      <c r="E19" s="260"/>
      <c r="F19" s="271"/>
      <c r="G19" s="260"/>
      <c r="H19" s="260"/>
      <c r="I19" s="260"/>
      <c r="J19" s="260"/>
      <c r="K19" s="260"/>
    </row>
  </sheetData>
  <sheetProtection/>
  <mergeCells count="15">
    <mergeCell ref="A5:A6"/>
    <mergeCell ref="K5:K6"/>
    <mergeCell ref="B5:B6"/>
    <mergeCell ref="C5:C6"/>
    <mergeCell ref="D5:D6"/>
    <mergeCell ref="E5:E6"/>
    <mergeCell ref="J5:J6"/>
    <mergeCell ref="H18:K18"/>
    <mergeCell ref="B15:K15"/>
    <mergeCell ref="I5:I6"/>
    <mergeCell ref="I17:K17"/>
    <mergeCell ref="H5:H6"/>
    <mergeCell ref="F5:F6"/>
    <mergeCell ref="G5:G6"/>
    <mergeCell ref="B12:K12"/>
  </mergeCells>
  <printOptions/>
  <pageMargins left="0.3937007874015748" right="0.31496062992125984" top="0.53" bottom="0.31" header="0.2755905511811024" footer="0.15748031496062992"/>
  <pageSetup fitToHeight="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P35"/>
  <sheetViews>
    <sheetView zoomScale="55" zoomScaleNormal="55" zoomScalePageLayoutView="0" workbookViewId="0" topLeftCell="A4">
      <selection activeCell="B8" sqref="B8:B19"/>
    </sheetView>
  </sheetViews>
  <sheetFormatPr defaultColWidth="8.796875" defaultRowHeight="14.25"/>
  <cols>
    <col min="1" max="1" width="4" style="82" customWidth="1"/>
    <col min="2" max="2" width="32.19921875" style="82" customWidth="1"/>
    <col min="3" max="4" width="15.09765625" style="82" customWidth="1"/>
    <col min="5" max="5" width="12" style="82" customWidth="1"/>
    <col min="6" max="6" width="11.69921875" style="82" customWidth="1"/>
    <col min="7" max="7" width="9.59765625" style="82" customWidth="1"/>
    <col min="8" max="8" width="10.59765625" style="82" customWidth="1"/>
    <col min="9" max="9" width="10.8984375" style="82" customWidth="1"/>
    <col min="10" max="10" width="10.59765625" style="82" customWidth="1"/>
    <col min="11" max="11" width="12.5" style="82" customWidth="1"/>
    <col min="12" max="12" width="13.5" style="82" customWidth="1"/>
    <col min="13" max="13" width="14.19921875" style="82" customWidth="1"/>
    <col min="14" max="14" width="12.19921875" style="82" customWidth="1"/>
    <col min="15" max="15" width="14.5" style="82" customWidth="1"/>
    <col min="16" max="16" width="13.19921875" style="82" customWidth="1"/>
    <col min="17" max="16384" width="9" style="82" customWidth="1"/>
  </cols>
  <sheetData>
    <row r="1" ht="15.75">
      <c r="B1" s="176" t="s">
        <v>270</v>
      </c>
    </row>
    <row r="2" ht="15.75">
      <c r="B2" s="90"/>
    </row>
    <row r="3" spans="2:11" ht="15.75">
      <c r="B3" s="341" t="s">
        <v>318</v>
      </c>
      <c r="C3" s="341"/>
      <c r="D3" s="341"/>
      <c r="E3" s="341"/>
      <c r="F3" s="341"/>
      <c r="G3" s="341"/>
      <c r="H3" s="341"/>
      <c r="I3" s="341"/>
      <c r="J3" s="341"/>
      <c r="K3" s="341"/>
    </row>
    <row r="4" spans="2:11" ht="15.75"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6" ht="33" customHeight="1">
      <c r="A5" s="338" t="s">
        <v>0</v>
      </c>
      <c r="B5" s="278" t="s">
        <v>106</v>
      </c>
      <c r="C5" s="338" t="s">
        <v>107</v>
      </c>
      <c r="D5" s="338" t="s">
        <v>108</v>
      </c>
      <c r="E5" s="338" t="s">
        <v>109</v>
      </c>
      <c r="F5" s="338" t="s">
        <v>110</v>
      </c>
      <c r="G5" s="338" t="s">
        <v>1</v>
      </c>
      <c r="H5" s="338" t="s">
        <v>111</v>
      </c>
      <c r="I5" s="278" t="s">
        <v>272</v>
      </c>
      <c r="J5" s="278" t="s">
        <v>278</v>
      </c>
      <c r="K5" s="334" t="s">
        <v>319</v>
      </c>
      <c r="L5" s="336" t="s">
        <v>273</v>
      </c>
      <c r="M5" s="278" t="s">
        <v>274</v>
      </c>
      <c r="N5" s="278" t="s">
        <v>275</v>
      </c>
      <c r="O5" s="278" t="s">
        <v>276</v>
      </c>
      <c r="P5" s="278" t="s">
        <v>282</v>
      </c>
    </row>
    <row r="6" spans="1:16" ht="96" customHeight="1">
      <c r="A6" s="339"/>
      <c r="B6" s="333"/>
      <c r="C6" s="339"/>
      <c r="D6" s="339"/>
      <c r="E6" s="339"/>
      <c r="F6" s="339"/>
      <c r="G6" s="339"/>
      <c r="H6" s="339"/>
      <c r="I6" s="333"/>
      <c r="J6" s="333"/>
      <c r="K6" s="335"/>
      <c r="L6" s="337"/>
      <c r="M6" s="333"/>
      <c r="N6" s="333"/>
      <c r="O6" s="333"/>
      <c r="P6" s="333"/>
    </row>
    <row r="7" spans="1:16" ht="15.75">
      <c r="A7" s="115" t="s">
        <v>262</v>
      </c>
      <c r="B7" s="206" t="s">
        <v>68</v>
      </c>
      <c r="C7" s="293" t="s">
        <v>263</v>
      </c>
      <c r="D7" s="293"/>
      <c r="E7" s="293"/>
      <c r="F7" s="293"/>
      <c r="G7" s="293"/>
      <c r="H7" s="293"/>
      <c r="I7" s="206" t="s">
        <v>264</v>
      </c>
      <c r="J7" s="206" t="s">
        <v>246</v>
      </c>
      <c r="K7" s="207" t="s">
        <v>236</v>
      </c>
      <c r="L7" s="206" t="s">
        <v>265</v>
      </c>
      <c r="M7" s="206" t="s">
        <v>266</v>
      </c>
      <c r="N7" s="206" t="s">
        <v>267</v>
      </c>
      <c r="O7" s="206" t="s">
        <v>268</v>
      </c>
      <c r="P7" s="206" t="s">
        <v>269</v>
      </c>
    </row>
    <row r="8" spans="1:16" s="79" customFormat="1" ht="27" customHeight="1">
      <c r="A8" s="59">
        <v>1</v>
      </c>
      <c r="B8" s="93" t="s">
        <v>112</v>
      </c>
      <c r="C8" s="59" t="s">
        <v>320</v>
      </c>
      <c r="D8" s="59" t="s">
        <v>113</v>
      </c>
      <c r="E8" s="208" t="s">
        <v>114</v>
      </c>
      <c r="F8" s="208" t="s">
        <v>115</v>
      </c>
      <c r="G8" s="59" t="s">
        <v>116</v>
      </c>
      <c r="H8" s="209" t="s">
        <v>117</v>
      </c>
      <c r="I8" s="93">
        <v>3</v>
      </c>
      <c r="J8" s="93">
        <v>2</v>
      </c>
      <c r="K8" s="276">
        <f>I8+J8</f>
        <v>5</v>
      </c>
      <c r="L8" s="210"/>
      <c r="M8" s="211"/>
      <c r="N8" s="95"/>
      <c r="O8" s="212"/>
      <c r="P8" s="212"/>
    </row>
    <row r="9" spans="1:16" ht="43.5" customHeight="1">
      <c r="A9" s="213">
        <v>2</v>
      </c>
      <c r="B9" s="59" t="s">
        <v>118</v>
      </c>
      <c r="C9" s="59"/>
      <c r="D9" s="59" t="s">
        <v>119</v>
      </c>
      <c r="E9" s="59" t="s">
        <v>120</v>
      </c>
      <c r="F9" s="59" t="s">
        <v>120</v>
      </c>
      <c r="G9" s="59" t="s">
        <v>16</v>
      </c>
      <c r="H9" s="66" t="s">
        <v>121</v>
      </c>
      <c r="I9" s="66">
        <v>5</v>
      </c>
      <c r="J9" s="66">
        <v>3</v>
      </c>
      <c r="K9" s="276">
        <f aca="true" t="shared" si="0" ref="K9:K19">I9+J9</f>
        <v>8</v>
      </c>
      <c r="L9" s="215"/>
      <c r="M9" s="216"/>
      <c r="N9" s="95"/>
      <c r="O9" s="217"/>
      <c r="P9" s="217"/>
    </row>
    <row r="10" spans="1:16" ht="31.5">
      <c r="A10" s="213">
        <v>3</v>
      </c>
      <c r="B10" s="59" t="s">
        <v>125</v>
      </c>
      <c r="C10" s="59" t="s">
        <v>321</v>
      </c>
      <c r="D10" s="59" t="s">
        <v>322</v>
      </c>
      <c r="E10" s="59" t="s">
        <v>122</v>
      </c>
      <c r="F10" s="59" t="s">
        <v>123</v>
      </c>
      <c r="G10" s="59" t="s">
        <v>126</v>
      </c>
      <c r="H10" s="66" t="s">
        <v>127</v>
      </c>
      <c r="I10" s="66">
        <v>3</v>
      </c>
      <c r="J10" s="66">
        <v>3</v>
      </c>
      <c r="K10" s="276">
        <f t="shared" si="0"/>
        <v>6</v>
      </c>
      <c r="L10" s="215"/>
      <c r="M10" s="216"/>
      <c r="N10" s="95"/>
      <c r="O10" s="217"/>
      <c r="P10" s="217"/>
    </row>
    <row r="11" spans="1:16" ht="34.5">
      <c r="A11" s="59">
        <v>4</v>
      </c>
      <c r="B11" s="59" t="s">
        <v>128</v>
      </c>
      <c r="C11" s="59" t="s">
        <v>323</v>
      </c>
      <c r="D11" s="59" t="s">
        <v>129</v>
      </c>
      <c r="E11" s="59" t="s">
        <v>130</v>
      </c>
      <c r="F11" s="59" t="s">
        <v>131</v>
      </c>
      <c r="G11" s="59" t="s">
        <v>126</v>
      </c>
      <c r="H11" s="59" t="s">
        <v>132</v>
      </c>
      <c r="I11" s="59">
        <v>1</v>
      </c>
      <c r="J11" s="218"/>
      <c r="K11" s="276">
        <f t="shared" si="0"/>
        <v>1</v>
      </c>
      <c r="L11" s="215"/>
      <c r="M11" s="216"/>
      <c r="N11" s="95"/>
      <c r="O11" s="217"/>
      <c r="P11" s="217"/>
    </row>
    <row r="12" spans="1:16" ht="45" customHeight="1">
      <c r="A12" s="59">
        <v>5</v>
      </c>
      <c r="B12" s="59" t="s">
        <v>133</v>
      </c>
      <c r="C12" s="59" t="s">
        <v>324</v>
      </c>
      <c r="D12" s="59" t="s">
        <v>119</v>
      </c>
      <c r="E12" s="59" t="s">
        <v>134</v>
      </c>
      <c r="F12" s="59" t="s">
        <v>135</v>
      </c>
      <c r="G12" s="59" t="s">
        <v>136</v>
      </c>
      <c r="H12" s="66" t="s">
        <v>137</v>
      </c>
      <c r="I12" s="66">
        <v>1</v>
      </c>
      <c r="J12" s="214"/>
      <c r="K12" s="276">
        <f t="shared" si="0"/>
        <v>1</v>
      </c>
      <c r="L12" s="215"/>
      <c r="M12" s="216"/>
      <c r="N12" s="95"/>
      <c r="O12" s="217"/>
      <c r="P12" s="217"/>
    </row>
    <row r="13" spans="1:16" ht="47.25">
      <c r="A13" s="59">
        <v>6</v>
      </c>
      <c r="B13" s="59" t="s">
        <v>138</v>
      </c>
      <c r="C13" s="59" t="s">
        <v>325</v>
      </c>
      <c r="D13" s="59" t="s">
        <v>139</v>
      </c>
      <c r="E13" s="59" t="s">
        <v>140</v>
      </c>
      <c r="F13" s="59" t="s">
        <v>141</v>
      </c>
      <c r="G13" s="59" t="s">
        <v>124</v>
      </c>
      <c r="H13" s="59">
        <v>45735</v>
      </c>
      <c r="I13" s="59">
        <v>1</v>
      </c>
      <c r="J13" s="218"/>
      <c r="K13" s="276">
        <f t="shared" si="0"/>
        <v>1</v>
      </c>
      <c r="L13" s="215"/>
      <c r="M13" s="216"/>
      <c r="N13" s="95"/>
      <c r="O13" s="217"/>
      <c r="P13" s="217"/>
    </row>
    <row r="14" spans="1:16" ht="31.5" customHeight="1">
      <c r="A14" s="59">
        <v>7</v>
      </c>
      <c r="B14" s="59" t="s">
        <v>326</v>
      </c>
      <c r="C14" s="59"/>
      <c r="D14" s="59" t="s">
        <v>142</v>
      </c>
      <c r="E14" s="59" t="s">
        <v>143</v>
      </c>
      <c r="F14" s="59" t="s">
        <v>144</v>
      </c>
      <c r="G14" s="59" t="s">
        <v>145</v>
      </c>
      <c r="H14" s="219">
        <v>61755</v>
      </c>
      <c r="I14" s="219">
        <v>1</v>
      </c>
      <c r="J14" s="219">
        <v>1</v>
      </c>
      <c r="K14" s="276">
        <f t="shared" si="0"/>
        <v>2</v>
      </c>
      <c r="L14" s="215"/>
      <c r="M14" s="216"/>
      <c r="N14" s="95"/>
      <c r="O14" s="217"/>
      <c r="P14" s="217"/>
    </row>
    <row r="15" spans="1:16" ht="35.25" customHeight="1">
      <c r="A15" s="213">
        <v>8</v>
      </c>
      <c r="B15" s="59" t="s">
        <v>147</v>
      </c>
      <c r="C15" s="59" t="s">
        <v>327</v>
      </c>
      <c r="D15" s="59" t="s">
        <v>119</v>
      </c>
      <c r="E15" s="59" t="s">
        <v>148</v>
      </c>
      <c r="F15" s="59" t="s">
        <v>149</v>
      </c>
      <c r="G15" s="59" t="s">
        <v>150</v>
      </c>
      <c r="H15" s="59" t="s">
        <v>151</v>
      </c>
      <c r="I15" s="59">
        <v>20</v>
      </c>
      <c r="J15" s="59">
        <v>11</v>
      </c>
      <c r="K15" s="276">
        <f t="shared" si="0"/>
        <v>31</v>
      </c>
      <c r="L15" s="215"/>
      <c r="M15" s="216"/>
      <c r="N15" s="95"/>
      <c r="O15" s="217"/>
      <c r="P15" s="217"/>
    </row>
    <row r="16" spans="1:16" ht="31.5" customHeight="1">
      <c r="A16" s="213">
        <v>9</v>
      </c>
      <c r="B16" s="59" t="s">
        <v>152</v>
      </c>
      <c r="C16" s="59"/>
      <c r="D16" s="59" t="s">
        <v>153</v>
      </c>
      <c r="E16" s="59" t="s">
        <v>154</v>
      </c>
      <c r="F16" s="59" t="s">
        <v>155</v>
      </c>
      <c r="G16" s="59" t="s">
        <v>156</v>
      </c>
      <c r="H16" s="66">
        <v>84510</v>
      </c>
      <c r="I16" s="66">
        <v>1</v>
      </c>
      <c r="J16" s="214"/>
      <c r="K16" s="276">
        <f t="shared" si="0"/>
        <v>1</v>
      </c>
      <c r="L16" s="215"/>
      <c r="M16" s="216"/>
      <c r="N16" s="95"/>
      <c r="O16" s="217"/>
      <c r="P16" s="217"/>
    </row>
    <row r="17" spans="1:16" ht="30.75" customHeight="1">
      <c r="A17" s="59">
        <v>10</v>
      </c>
      <c r="B17" s="59" t="s">
        <v>328</v>
      </c>
      <c r="C17" s="59" t="s">
        <v>329</v>
      </c>
      <c r="D17" s="59" t="s">
        <v>157</v>
      </c>
      <c r="E17" s="59" t="s">
        <v>158</v>
      </c>
      <c r="F17" s="59" t="s">
        <v>159</v>
      </c>
      <c r="G17" s="59" t="s">
        <v>160</v>
      </c>
      <c r="H17" s="66" t="s">
        <v>161</v>
      </c>
      <c r="I17" s="66">
        <v>1</v>
      </c>
      <c r="J17" s="66"/>
      <c r="K17" s="276">
        <f t="shared" si="0"/>
        <v>1</v>
      </c>
      <c r="L17" s="215"/>
      <c r="M17" s="216"/>
      <c r="N17" s="95"/>
      <c r="O17" s="217"/>
      <c r="P17" s="217"/>
    </row>
    <row r="18" spans="1:16" ht="34.5" customHeight="1">
      <c r="A18" s="213">
        <v>11</v>
      </c>
      <c r="B18" s="59" t="s">
        <v>162</v>
      </c>
      <c r="C18" s="59"/>
      <c r="D18" s="59" t="s">
        <v>119</v>
      </c>
      <c r="E18" s="59" t="s">
        <v>120</v>
      </c>
      <c r="F18" s="59" t="s">
        <v>120</v>
      </c>
      <c r="G18" s="59" t="s">
        <v>16</v>
      </c>
      <c r="H18" s="66" t="s">
        <v>163</v>
      </c>
      <c r="I18" s="66">
        <v>30</v>
      </c>
      <c r="J18" s="66">
        <v>10</v>
      </c>
      <c r="K18" s="276">
        <f t="shared" si="0"/>
        <v>40</v>
      </c>
      <c r="L18" s="215"/>
      <c r="M18" s="216"/>
      <c r="N18" s="95"/>
      <c r="O18" s="217"/>
      <c r="P18" s="217"/>
    </row>
    <row r="19" spans="1:16" ht="39" customHeight="1">
      <c r="A19" s="59">
        <v>12</v>
      </c>
      <c r="B19" s="59" t="s">
        <v>164</v>
      </c>
      <c r="C19" s="59"/>
      <c r="D19" s="59" t="s">
        <v>119</v>
      </c>
      <c r="E19" s="59"/>
      <c r="F19" s="59"/>
      <c r="G19" s="59" t="s">
        <v>146</v>
      </c>
      <c r="H19" s="66">
        <v>30461</v>
      </c>
      <c r="I19" s="66">
        <v>1</v>
      </c>
      <c r="J19" s="214"/>
      <c r="K19" s="276">
        <f t="shared" si="0"/>
        <v>1</v>
      </c>
      <c r="L19" s="215"/>
      <c r="M19" s="216"/>
      <c r="N19" s="95"/>
      <c r="O19" s="217"/>
      <c r="P19" s="217"/>
    </row>
    <row r="20" spans="12:16" ht="34.5" customHeight="1">
      <c r="L20" s="226" t="s">
        <v>258</v>
      </c>
      <c r="M20" s="173"/>
      <c r="N20" s="222"/>
      <c r="O20" s="128"/>
      <c r="P20" s="128"/>
    </row>
    <row r="22" spans="2:16" ht="15.75">
      <c r="B22" s="223" t="s">
        <v>261</v>
      </c>
      <c r="O22" s="170"/>
      <c r="P22" s="170"/>
    </row>
    <row r="23" ht="15.75">
      <c r="B23" s="82" t="s">
        <v>165</v>
      </c>
    </row>
    <row r="24" ht="24" customHeight="1">
      <c r="B24" s="90" t="s">
        <v>166</v>
      </c>
    </row>
    <row r="27" spans="1:16" ht="15.75" hidden="1">
      <c r="A27" s="340" t="s">
        <v>42</v>
      </c>
      <c r="B27" s="340"/>
      <c r="C27" s="340"/>
      <c r="D27" s="340"/>
      <c r="E27" s="340"/>
      <c r="F27" s="340"/>
      <c r="G27" s="340"/>
      <c r="H27" s="340"/>
      <c r="L27" s="135"/>
      <c r="M27" s="135"/>
      <c r="N27" s="135"/>
      <c r="O27" s="135"/>
      <c r="P27" s="135"/>
    </row>
    <row r="28" spans="1:16" ht="21.75" customHeight="1" hidden="1">
      <c r="A28" s="224" t="s">
        <v>4</v>
      </c>
      <c r="B28" s="340" t="s">
        <v>41</v>
      </c>
      <c r="C28" s="340"/>
      <c r="D28" s="340"/>
      <c r="E28" s="340"/>
      <c r="F28" s="340"/>
      <c r="G28" s="340"/>
      <c r="H28" s="340"/>
      <c r="L28" s="220"/>
      <c r="M28" s="220"/>
      <c r="N28" s="220"/>
      <c r="O28" s="220"/>
      <c r="P28" s="220"/>
    </row>
    <row r="29" spans="1:16" ht="23.25" customHeight="1" hidden="1">
      <c r="A29" s="224" t="s">
        <v>5</v>
      </c>
      <c r="B29" s="340" t="s">
        <v>41</v>
      </c>
      <c r="C29" s="340"/>
      <c r="D29" s="340"/>
      <c r="E29" s="340"/>
      <c r="F29" s="340"/>
      <c r="G29" s="340"/>
      <c r="H29" s="340"/>
      <c r="L29" s="220"/>
      <c r="M29" s="220"/>
      <c r="N29" s="220"/>
      <c r="O29" s="220"/>
      <c r="P29" s="220"/>
    </row>
    <row r="30" spans="1:16" ht="24.75" customHeight="1" hidden="1">
      <c r="A30" s="224" t="s">
        <v>6</v>
      </c>
      <c r="B30" s="340" t="s">
        <v>41</v>
      </c>
      <c r="C30" s="340"/>
      <c r="D30" s="340"/>
      <c r="E30" s="340"/>
      <c r="F30" s="340"/>
      <c r="G30" s="340"/>
      <c r="H30" s="340"/>
      <c r="L30" s="220"/>
      <c r="M30" s="220"/>
      <c r="N30" s="220"/>
      <c r="O30" s="220"/>
      <c r="P30" s="220"/>
    </row>
    <row r="31" spans="1:8" ht="21.75" customHeight="1" hidden="1">
      <c r="A31" s="224" t="s">
        <v>7</v>
      </c>
      <c r="B31" s="340" t="s">
        <v>41</v>
      </c>
      <c r="C31" s="340"/>
      <c r="D31" s="340"/>
      <c r="E31" s="340"/>
      <c r="F31" s="340"/>
      <c r="G31" s="340"/>
      <c r="H31" s="340"/>
    </row>
    <row r="32" spans="1:16" ht="23.25" customHeight="1" hidden="1">
      <c r="A32" s="224" t="s">
        <v>8</v>
      </c>
      <c r="B32" s="340" t="s">
        <v>41</v>
      </c>
      <c r="C32" s="340"/>
      <c r="D32" s="340"/>
      <c r="E32" s="340"/>
      <c r="F32" s="340"/>
      <c r="G32" s="340"/>
      <c r="H32" s="340"/>
      <c r="L32" s="176"/>
      <c r="M32" s="176"/>
      <c r="N32" s="176"/>
      <c r="O32" s="176"/>
      <c r="P32" s="176"/>
    </row>
    <row r="33" spans="1:16" ht="24.75" customHeight="1" hidden="1">
      <c r="A33" s="224" t="s">
        <v>17</v>
      </c>
      <c r="B33" s="340" t="s">
        <v>41</v>
      </c>
      <c r="C33" s="340"/>
      <c r="D33" s="340"/>
      <c r="E33" s="340"/>
      <c r="F33" s="340"/>
      <c r="G33" s="340"/>
      <c r="H33" s="340"/>
      <c r="L33" s="220"/>
      <c r="M33" s="220"/>
      <c r="N33" s="220"/>
      <c r="O33" s="220"/>
      <c r="P33" s="220"/>
    </row>
    <row r="34" spans="2:16" ht="15.75">
      <c r="B34" s="241" t="s">
        <v>308</v>
      </c>
      <c r="C34" s="6"/>
      <c r="D34" s="6"/>
      <c r="E34" s="6"/>
      <c r="F34" s="6"/>
      <c r="G34" s="6"/>
      <c r="H34" s="285" t="s">
        <v>309</v>
      </c>
      <c r="I34" s="285"/>
      <c r="J34" s="285"/>
      <c r="K34" s="285"/>
      <c r="L34" s="6"/>
      <c r="M34" s="225"/>
      <c r="N34" s="225"/>
      <c r="O34" s="225"/>
      <c r="P34" s="225"/>
    </row>
    <row r="35" spans="2:12" ht="15.75">
      <c r="B35" s="242" t="s">
        <v>310</v>
      </c>
      <c r="C35" s="6"/>
      <c r="D35" s="6"/>
      <c r="E35" s="6"/>
      <c r="F35" s="6"/>
      <c r="G35" s="286" t="s">
        <v>311</v>
      </c>
      <c r="H35" s="286"/>
      <c r="I35" s="286"/>
      <c r="J35" s="286"/>
      <c r="K35" s="286"/>
      <c r="L35" s="286"/>
    </row>
  </sheetData>
  <sheetProtection/>
  <mergeCells count="27">
    <mergeCell ref="H34:K34"/>
    <mergeCell ref="G35:L35"/>
    <mergeCell ref="B3:K3"/>
    <mergeCell ref="A5:A6"/>
    <mergeCell ref="B5:B6"/>
    <mergeCell ref="C5:C6"/>
    <mergeCell ref="D5:D6"/>
    <mergeCell ref="E5:E6"/>
    <mergeCell ref="F5:F6"/>
    <mergeCell ref="G5:G6"/>
    <mergeCell ref="H5:H6"/>
    <mergeCell ref="B32:H32"/>
    <mergeCell ref="B33:H33"/>
    <mergeCell ref="A27:H27"/>
    <mergeCell ref="B28:H28"/>
    <mergeCell ref="B29:H29"/>
    <mergeCell ref="B30:H30"/>
    <mergeCell ref="B31:H31"/>
    <mergeCell ref="C7:H7"/>
    <mergeCell ref="O5:O6"/>
    <mergeCell ref="P5:P6"/>
    <mergeCell ref="I5:I6"/>
    <mergeCell ref="J5:J6"/>
    <mergeCell ref="K5:K6"/>
    <mergeCell ref="L5:L6"/>
    <mergeCell ref="M5:M6"/>
    <mergeCell ref="N5:N6"/>
  </mergeCells>
  <hyperlinks>
    <hyperlink ref="E8" r:id="rId1" display="http://www.sigmaaldrich.com/catalog/search?term=103-84-4&amp;interface=CAS%20No.&amp;N=0&amp;mode=partialmax&amp;lang=pl&amp;region=PL&amp;focus=product"/>
    <hyperlink ref="F8" r:id="rId2" display="http://www.sigmaaldrich.com/catalog/search?term=203-150-7&amp;interface=EG/EC%20No.&amp;N=0&amp;mode=partialmax&amp;lang=pl&amp;region=PL&amp;focus=product"/>
  </hyperlinks>
  <printOptions/>
  <pageMargins left="0.38" right="0.1968503937007874" top="0.75" bottom="0.2755905511811024" header="0.2362204724409449" footer="0.2362204724409449"/>
  <pageSetup fitToHeight="0" orientation="landscape" paperSize="9" scale="60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zoomScale="55" zoomScaleNormal="55" zoomScalePageLayoutView="0" workbookViewId="0" topLeftCell="A5">
      <selection activeCell="T18" sqref="T18"/>
    </sheetView>
  </sheetViews>
  <sheetFormatPr defaultColWidth="8.796875" defaultRowHeight="14.25"/>
  <cols>
    <col min="1" max="1" width="4.09765625" style="79" customWidth="1"/>
    <col min="2" max="2" width="27" style="80" customWidth="1"/>
    <col min="3" max="3" width="8.69921875" style="79" customWidth="1"/>
    <col min="4" max="4" width="9.3984375" style="79" customWidth="1"/>
    <col min="5" max="5" width="13.8984375" style="79" customWidth="1"/>
    <col min="6" max="6" width="15.59765625" style="79" customWidth="1"/>
    <col min="7" max="7" width="10.3984375" style="81" customWidth="1"/>
    <col min="8" max="8" width="10.09765625" style="81" customWidth="1"/>
    <col min="9" max="9" width="10.5" style="81" customWidth="1"/>
    <col min="10" max="10" width="10.19921875" style="81" customWidth="1"/>
    <col min="11" max="11" width="14.5" style="81" customWidth="1"/>
    <col min="12" max="12" width="12.69921875" style="81" customWidth="1"/>
    <col min="13" max="13" width="14.5" style="81" customWidth="1"/>
    <col min="14" max="14" width="13" style="81" customWidth="1"/>
    <col min="15" max="15" width="9" style="79" customWidth="1"/>
    <col min="16" max="16384" width="9" style="82" customWidth="1"/>
  </cols>
  <sheetData>
    <row r="1" ht="15.75">
      <c r="B1" s="80" t="s">
        <v>270</v>
      </c>
    </row>
    <row r="2" spans="2:10" ht="15.75">
      <c r="B2" s="229"/>
      <c r="F2" s="83"/>
      <c r="G2" s="84"/>
      <c r="H2" s="84"/>
      <c r="I2" s="85"/>
      <c r="J2" s="86"/>
    </row>
    <row r="3" spans="2:10" ht="15.75">
      <c r="B3" s="179" t="s">
        <v>271</v>
      </c>
      <c r="F3" s="88"/>
      <c r="G3" s="89"/>
      <c r="H3" s="89"/>
      <c r="I3" s="89"/>
      <c r="J3" s="89"/>
    </row>
    <row r="4" ht="15.75">
      <c r="B4" s="179"/>
    </row>
    <row r="5" spans="1:14" ht="31.5" customHeight="1">
      <c r="A5" s="290" t="s">
        <v>279</v>
      </c>
      <c r="B5" s="290" t="s">
        <v>64</v>
      </c>
      <c r="C5" s="290" t="s">
        <v>167</v>
      </c>
      <c r="D5" s="290" t="s">
        <v>168</v>
      </c>
      <c r="E5" s="290" t="s">
        <v>277</v>
      </c>
      <c r="F5" s="290" t="s">
        <v>169</v>
      </c>
      <c r="G5" s="278" t="s">
        <v>272</v>
      </c>
      <c r="H5" s="278" t="s">
        <v>278</v>
      </c>
      <c r="I5" s="283" t="s">
        <v>286</v>
      </c>
      <c r="J5" s="336" t="s">
        <v>273</v>
      </c>
      <c r="K5" s="278" t="s">
        <v>274</v>
      </c>
      <c r="L5" s="278" t="s">
        <v>275</v>
      </c>
      <c r="M5" s="278" t="s">
        <v>276</v>
      </c>
      <c r="N5" s="278" t="s">
        <v>282</v>
      </c>
    </row>
    <row r="6" spans="1:14" ht="68.25" customHeight="1">
      <c r="A6" s="291"/>
      <c r="B6" s="291"/>
      <c r="C6" s="291"/>
      <c r="D6" s="291"/>
      <c r="E6" s="291"/>
      <c r="F6" s="291"/>
      <c r="G6" s="279"/>
      <c r="H6" s="279"/>
      <c r="I6" s="284"/>
      <c r="J6" s="342"/>
      <c r="K6" s="279"/>
      <c r="L6" s="279"/>
      <c r="M6" s="279"/>
      <c r="N6" s="279"/>
    </row>
    <row r="7" spans="1:15" s="90" customFormat="1" ht="15.75">
      <c r="A7" s="63" t="s">
        <v>262</v>
      </c>
      <c r="B7" s="65" t="s">
        <v>68</v>
      </c>
      <c r="C7" s="288" t="s">
        <v>263</v>
      </c>
      <c r="D7" s="344"/>
      <c r="E7" s="344"/>
      <c r="F7" s="289"/>
      <c r="G7" s="67" t="s">
        <v>264</v>
      </c>
      <c r="H7" s="180" t="s">
        <v>246</v>
      </c>
      <c r="I7" s="231" t="s">
        <v>236</v>
      </c>
      <c r="J7" s="92" t="s">
        <v>265</v>
      </c>
      <c r="K7" s="92" t="s">
        <v>266</v>
      </c>
      <c r="L7" s="232" t="s">
        <v>267</v>
      </c>
      <c r="M7" s="232" t="s">
        <v>268</v>
      </c>
      <c r="N7" s="206" t="s">
        <v>269</v>
      </c>
      <c r="O7" s="87"/>
    </row>
    <row r="8" spans="1:14" ht="31.5">
      <c r="A8" s="65">
        <v>1</v>
      </c>
      <c r="B8" s="65" t="s">
        <v>170</v>
      </c>
      <c r="C8" s="65" t="s">
        <v>171</v>
      </c>
      <c r="D8" s="65" t="s">
        <v>172</v>
      </c>
      <c r="E8" s="65" t="s">
        <v>173</v>
      </c>
      <c r="F8" s="91" t="s">
        <v>174</v>
      </c>
      <c r="G8" s="92">
        <v>15</v>
      </c>
      <c r="H8" s="93"/>
      <c r="I8" s="277">
        <f>G8+H8</f>
        <v>15</v>
      </c>
      <c r="J8" s="94"/>
      <c r="K8" s="95"/>
      <c r="L8" s="95"/>
      <c r="M8" s="95"/>
      <c r="N8" s="95"/>
    </row>
    <row r="9" spans="1:14" ht="31.5">
      <c r="A9" s="65">
        <v>2</v>
      </c>
      <c r="B9" s="59" t="s">
        <v>176</v>
      </c>
      <c r="C9" s="59" t="s">
        <v>177</v>
      </c>
      <c r="D9" s="59" t="s">
        <v>178</v>
      </c>
      <c r="E9" s="59" t="s">
        <v>173</v>
      </c>
      <c r="F9" s="96" t="s">
        <v>179</v>
      </c>
      <c r="G9" s="92">
        <v>15</v>
      </c>
      <c r="H9" s="97"/>
      <c r="I9" s="277">
        <f aca="true" t="shared" si="0" ref="I9:I34">G9+H9</f>
        <v>15</v>
      </c>
      <c r="J9" s="94"/>
      <c r="K9" s="95"/>
      <c r="L9" s="95"/>
      <c r="M9" s="95"/>
      <c r="N9" s="95"/>
    </row>
    <row r="10" spans="1:14" ht="31.5">
      <c r="A10" s="65">
        <v>3</v>
      </c>
      <c r="B10" s="59" t="s">
        <v>181</v>
      </c>
      <c r="C10" s="59" t="s">
        <v>182</v>
      </c>
      <c r="D10" s="59" t="s">
        <v>183</v>
      </c>
      <c r="E10" s="59" t="s">
        <v>173</v>
      </c>
      <c r="F10" s="96" t="s">
        <v>184</v>
      </c>
      <c r="G10" s="92">
        <v>15</v>
      </c>
      <c r="H10" s="97"/>
      <c r="I10" s="277">
        <f t="shared" si="0"/>
        <v>15</v>
      </c>
      <c r="J10" s="94"/>
      <c r="K10" s="95"/>
      <c r="L10" s="95"/>
      <c r="M10" s="95"/>
      <c r="N10" s="95"/>
    </row>
    <row r="11" spans="1:14" ht="31.5">
      <c r="A11" s="65">
        <v>4</v>
      </c>
      <c r="B11" s="59" t="s">
        <v>138</v>
      </c>
      <c r="C11" s="59" t="s">
        <v>185</v>
      </c>
      <c r="D11" s="59" t="s">
        <v>178</v>
      </c>
      <c r="E11" s="59" t="s">
        <v>173</v>
      </c>
      <c r="F11" s="96" t="s">
        <v>186</v>
      </c>
      <c r="G11" s="92">
        <v>15</v>
      </c>
      <c r="H11" s="97">
        <v>1</v>
      </c>
      <c r="I11" s="277">
        <f t="shared" si="0"/>
        <v>16</v>
      </c>
      <c r="J11" s="94"/>
      <c r="K11" s="95"/>
      <c r="L11" s="95"/>
      <c r="M11" s="95"/>
      <c r="N11" s="95"/>
    </row>
    <row r="12" spans="1:14" ht="31.5">
      <c r="A12" s="65">
        <v>5</v>
      </c>
      <c r="B12" s="59" t="s">
        <v>187</v>
      </c>
      <c r="C12" s="59" t="s">
        <v>188</v>
      </c>
      <c r="D12" s="59" t="s">
        <v>172</v>
      </c>
      <c r="E12" s="59" t="s">
        <v>173</v>
      </c>
      <c r="F12" s="96" t="s">
        <v>189</v>
      </c>
      <c r="G12" s="92">
        <v>1</v>
      </c>
      <c r="H12" s="97"/>
      <c r="I12" s="277">
        <f t="shared" si="0"/>
        <v>1</v>
      </c>
      <c r="J12" s="94"/>
      <c r="K12" s="95"/>
      <c r="L12" s="95"/>
      <c r="M12" s="95"/>
      <c r="N12" s="95"/>
    </row>
    <row r="13" spans="1:14" ht="31.5">
      <c r="A13" s="65">
        <v>6</v>
      </c>
      <c r="B13" s="59" t="s">
        <v>190</v>
      </c>
      <c r="C13" s="59" t="s">
        <v>191</v>
      </c>
      <c r="D13" s="59" t="s">
        <v>178</v>
      </c>
      <c r="E13" s="59" t="s">
        <v>173</v>
      </c>
      <c r="F13" s="96" t="s">
        <v>192</v>
      </c>
      <c r="G13" s="92">
        <v>15</v>
      </c>
      <c r="H13" s="97">
        <v>1</v>
      </c>
      <c r="I13" s="277">
        <f t="shared" si="0"/>
        <v>16</v>
      </c>
      <c r="J13" s="94"/>
      <c r="K13" s="95"/>
      <c r="L13" s="95"/>
      <c r="M13" s="95"/>
      <c r="N13" s="95"/>
    </row>
    <row r="14" spans="1:14" ht="31.5">
      <c r="A14" s="65">
        <v>7</v>
      </c>
      <c r="B14" s="59" t="s">
        <v>193</v>
      </c>
      <c r="C14" s="59" t="s">
        <v>194</v>
      </c>
      <c r="D14" s="59" t="s">
        <v>172</v>
      </c>
      <c r="E14" s="59" t="s">
        <v>173</v>
      </c>
      <c r="F14" s="96" t="s">
        <v>195</v>
      </c>
      <c r="G14" s="92">
        <v>1</v>
      </c>
      <c r="H14" s="97"/>
      <c r="I14" s="277">
        <f t="shared" si="0"/>
        <v>1</v>
      </c>
      <c r="J14" s="94"/>
      <c r="K14" s="95"/>
      <c r="L14" s="95"/>
      <c r="M14" s="95"/>
      <c r="N14" s="95"/>
    </row>
    <row r="15" spans="1:14" ht="31.5">
      <c r="A15" s="65">
        <v>8</v>
      </c>
      <c r="B15" s="59" t="s">
        <v>196</v>
      </c>
      <c r="C15" s="59" t="s">
        <v>197</v>
      </c>
      <c r="D15" s="59" t="s">
        <v>175</v>
      </c>
      <c r="E15" s="59" t="s">
        <v>173</v>
      </c>
      <c r="F15" s="96" t="s">
        <v>198</v>
      </c>
      <c r="G15" s="92">
        <v>15</v>
      </c>
      <c r="H15" s="97">
        <v>1</v>
      </c>
      <c r="I15" s="277">
        <f t="shared" si="0"/>
        <v>16</v>
      </c>
      <c r="J15" s="94"/>
      <c r="K15" s="95"/>
      <c r="L15" s="95"/>
      <c r="M15" s="95"/>
      <c r="N15" s="95"/>
    </row>
    <row r="16" spans="1:14" ht="31.5">
      <c r="A16" s="65">
        <v>9</v>
      </c>
      <c r="B16" s="59" t="s">
        <v>199</v>
      </c>
      <c r="C16" s="59" t="s">
        <v>200</v>
      </c>
      <c r="D16" s="59" t="s">
        <v>172</v>
      </c>
      <c r="E16" s="59" t="s">
        <v>173</v>
      </c>
      <c r="F16" s="96" t="s">
        <v>201</v>
      </c>
      <c r="G16" s="92">
        <v>2</v>
      </c>
      <c r="H16" s="97">
        <v>2</v>
      </c>
      <c r="I16" s="277">
        <f t="shared" si="0"/>
        <v>4</v>
      </c>
      <c r="J16" s="94"/>
      <c r="K16" s="95"/>
      <c r="L16" s="95"/>
      <c r="M16" s="95"/>
      <c r="N16" s="95"/>
    </row>
    <row r="17" spans="1:14" ht="31.5">
      <c r="A17" s="65">
        <v>10</v>
      </c>
      <c r="B17" s="59" t="s">
        <v>202</v>
      </c>
      <c r="C17" s="59" t="s">
        <v>203</v>
      </c>
      <c r="D17" s="59" t="s">
        <v>178</v>
      </c>
      <c r="E17" s="59" t="s">
        <v>173</v>
      </c>
      <c r="F17" s="96" t="s">
        <v>204</v>
      </c>
      <c r="G17" s="92">
        <v>1</v>
      </c>
      <c r="H17" s="97">
        <v>1</v>
      </c>
      <c r="I17" s="277">
        <f t="shared" si="0"/>
        <v>2</v>
      </c>
      <c r="J17" s="94"/>
      <c r="K17" s="95"/>
      <c r="L17" s="95"/>
      <c r="M17" s="95"/>
      <c r="N17" s="95"/>
    </row>
    <row r="18" spans="1:14" ht="31.5">
      <c r="A18" s="65">
        <v>11</v>
      </c>
      <c r="B18" s="59" t="s">
        <v>205</v>
      </c>
      <c r="C18" s="59" t="s">
        <v>206</v>
      </c>
      <c r="D18" s="59" t="s">
        <v>207</v>
      </c>
      <c r="E18" s="59" t="s">
        <v>173</v>
      </c>
      <c r="F18" s="96" t="s">
        <v>208</v>
      </c>
      <c r="G18" s="92">
        <v>16</v>
      </c>
      <c r="H18" s="97">
        <v>1</v>
      </c>
      <c r="I18" s="277">
        <f t="shared" si="0"/>
        <v>17</v>
      </c>
      <c r="J18" s="94"/>
      <c r="K18" s="95"/>
      <c r="L18" s="95"/>
      <c r="M18" s="95"/>
      <c r="N18" s="95"/>
    </row>
    <row r="19" spans="1:14" ht="31.5">
      <c r="A19" s="65">
        <v>12</v>
      </c>
      <c r="B19" s="59" t="s">
        <v>209</v>
      </c>
      <c r="C19" s="59" t="s">
        <v>210</v>
      </c>
      <c r="D19" s="59" t="s">
        <v>172</v>
      </c>
      <c r="E19" s="59" t="s">
        <v>173</v>
      </c>
      <c r="F19" s="96" t="s">
        <v>211</v>
      </c>
      <c r="G19" s="92">
        <v>15</v>
      </c>
      <c r="H19" s="97"/>
      <c r="I19" s="277">
        <f t="shared" si="0"/>
        <v>15</v>
      </c>
      <c r="J19" s="94"/>
      <c r="K19" s="95"/>
      <c r="L19" s="95"/>
      <c r="M19" s="95"/>
      <c r="N19" s="95"/>
    </row>
    <row r="20" spans="1:14" ht="31.5">
      <c r="A20" s="65">
        <v>13</v>
      </c>
      <c r="B20" s="59" t="s">
        <v>212</v>
      </c>
      <c r="C20" s="59" t="s">
        <v>213</v>
      </c>
      <c r="D20" s="59" t="s">
        <v>178</v>
      </c>
      <c r="E20" s="59" t="s">
        <v>173</v>
      </c>
      <c r="F20" s="96" t="s">
        <v>214</v>
      </c>
      <c r="G20" s="92">
        <v>15</v>
      </c>
      <c r="H20" s="97">
        <v>1</v>
      </c>
      <c r="I20" s="277">
        <f t="shared" si="0"/>
        <v>16</v>
      </c>
      <c r="J20" s="94"/>
      <c r="K20" s="95"/>
      <c r="L20" s="95"/>
      <c r="M20" s="95"/>
      <c r="N20" s="95"/>
    </row>
    <row r="21" spans="1:14" ht="31.5">
      <c r="A21" s="65">
        <v>14</v>
      </c>
      <c r="B21" s="59" t="s">
        <v>216</v>
      </c>
      <c r="C21" s="59" t="s">
        <v>217</v>
      </c>
      <c r="D21" s="59" t="s">
        <v>178</v>
      </c>
      <c r="E21" s="59" t="s">
        <v>173</v>
      </c>
      <c r="F21" s="96" t="s">
        <v>218</v>
      </c>
      <c r="G21" s="92">
        <v>10</v>
      </c>
      <c r="H21" s="97">
        <v>6</v>
      </c>
      <c r="I21" s="277">
        <f t="shared" si="0"/>
        <v>16</v>
      </c>
      <c r="J21" s="94"/>
      <c r="K21" s="95"/>
      <c r="L21" s="95"/>
      <c r="M21" s="95"/>
      <c r="N21" s="95"/>
    </row>
    <row r="22" spans="1:14" ht="31.5">
      <c r="A22" s="65">
        <v>15</v>
      </c>
      <c r="B22" s="59" t="s">
        <v>219</v>
      </c>
      <c r="C22" s="59" t="s">
        <v>220</v>
      </c>
      <c r="D22" s="59" t="s">
        <v>178</v>
      </c>
      <c r="E22" s="59" t="s">
        <v>173</v>
      </c>
      <c r="F22" s="96" t="s">
        <v>221</v>
      </c>
      <c r="G22" s="92">
        <v>17</v>
      </c>
      <c r="H22" s="97"/>
      <c r="I22" s="277">
        <f t="shared" si="0"/>
        <v>17</v>
      </c>
      <c r="J22" s="94"/>
      <c r="K22" s="95"/>
      <c r="L22" s="95"/>
      <c r="M22" s="95"/>
      <c r="N22" s="95"/>
    </row>
    <row r="23" spans="1:14" ht="31.5">
      <c r="A23" s="65">
        <v>16</v>
      </c>
      <c r="B23" s="59" t="s">
        <v>222</v>
      </c>
      <c r="C23" s="59" t="s">
        <v>67</v>
      </c>
      <c r="D23" s="59" t="s">
        <v>172</v>
      </c>
      <c r="E23" s="59" t="s">
        <v>173</v>
      </c>
      <c r="F23" s="96" t="s">
        <v>223</v>
      </c>
      <c r="G23" s="92">
        <v>1</v>
      </c>
      <c r="H23" s="97"/>
      <c r="I23" s="277">
        <f t="shared" si="0"/>
        <v>1</v>
      </c>
      <c r="J23" s="94"/>
      <c r="K23" s="95"/>
      <c r="L23" s="95"/>
      <c r="M23" s="95"/>
      <c r="N23" s="95"/>
    </row>
    <row r="24" spans="1:14" ht="31.5">
      <c r="A24" s="65">
        <v>17</v>
      </c>
      <c r="B24" s="59" t="s">
        <v>224</v>
      </c>
      <c r="C24" s="59" t="s">
        <v>225</v>
      </c>
      <c r="D24" s="59" t="s">
        <v>226</v>
      </c>
      <c r="E24" s="59" t="s">
        <v>173</v>
      </c>
      <c r="F24" s="96" t="s">
        <v>227</v>
      </c>
      <c r="G24" s="92">
        <v>1</v>
      </c>
      <c r="H24" s="97"/>
      <c r="I24" s="277">
        <f t="shared" si="0"/>
        <v>1</v>
      </c>
      <c r="J24" s="94"/>
      <c r="K24" s="95"/>
      <c r="L24" s="95"/>
      <c r="M24" s="95"/>
      <c r="N24" s="95"/>
    </row>
    <row r="25" spans="1:14" ht="31.5">
      <c r="A25" s="65">
        <v>18</v>
      </c>
      <c r="B25" s="59" t="s">
        <v>228</v>
      </c>
      <c r="C25" s="59" t="s">
        <v>229</v>
      </c>
      <c r="D25" s="59" t="s">
        <v>215</v>
      </c>
      <c r="E25" s="59" t="s">
        <v>173</v>
      </c>
      <c r="F25" s="96" t="s">
        <v>230</v>
      </c>
      <c r="G25" s="92">
        <v>1</v>
      </c>
      <c r="H25" s="97"/>
      <c r="I25" s="277">
        <f t="shared" si="0"/>
        <v>1</v>
      </c>
      <c r="J25" s="94"/>
      <c r="K25" s="95"/>
      <c r="L25" s="95"/>
      <c r="M25" s="95"/>
      <c r="N25" s="95"/>
    </row>
    <row r="26" spans="1:14" ht="63">
      <c r="A26" s="65">
        <v>19</v>
      </c>
      <c r="B26" s="59" t="s">
        <v>232</v>
      </c>
      <c r="C26" s="59" t="s">
        <v>233</v>
      </c>
      <c r="D26" s="59"/>
      <c r="E26" s="59" t="s">
        <v>231</v>
      </c>
      <c r="F26" s="273" t="s">
        <v>234</v>
      </c>
      <c r="G26" s="92">
        <v>10</v>
      </c>
      <c r="H26" s="97">
        <v>8</v>
      </c>
      <c r="I26" s="277">
        <f t="shared" si="0"/>
        <v>18</v>
      </c>
      <c r="J26" s="94"/>
      <c r="K26" s="95"/>
      <c r="L26" s="95"/>
      <c r="M26" s="95"/>
      <c r="N26" s="95"/>
    </row>
    <row r="27" spans="1:14" ht="63">
      <c r="A27" s="65">
        <v>20</v>
      </c>
      <c r="B27" s="59" t="s">
        <v>235</v>
      </c>
      <c r="C27" s="59" t="s">
        <v>236</v>
      </c>
      <c r="D27" s="59" t="s">
        <v>237</v>
      </c>
      <c r="E27" s="59" t="s">
        <v>231</v>
      </c>
      <c r="F27" s="273" t="s">
        <v>238</v>
      </c>
      <c r="G27" s="92">
        <v>5</v>
      </c>
      <c r="H27" s="97"/>
      <c r="I27" s="277">
        <f t="shared" si="0"/>
        <v>5</v>
      </c>
      <c r="J27" s="94"/>
      <c r="K27" s="95"/>
      <c r="L27" s="95"/>
      <c r="M27" s="95"/>
      <c r="N27" s="95"/>
    </row>
    <row r="28" spans="1:14" ht="60">
      <c r="A28" s="65">
        <v>21</v>
      </c>
      <c r="B28" s="59" t="s">
        <v>239</v>
      </c>
      <c r="C28" s="59" t="s">
        <v>191</v>
      </c>
      <c r="D28" s="59" t="s">
        <v>180</v>
      </c>
      <c r="E28" s="59" t="s">
        <v>231</v>
      </c>
      <c r="F28" s="273" t="s">
        <v>240</v>
      </c>
      <c r="G28" s="92">
        <v>6</v>
      </c>
      <c r="H28" s="97"/>
      <c r="I28" s="277">
        <f t="shared" si="0"/>
        <v>6</v>
      </c>
      <c r="J28" s="94"/>
      <c r="K28" s="95"/>
      <c r="L28" s="95"/>
      <c r="M28" s="95"/>
      <c r="N28" s="95"/>
    </row>
    <row r="29" spans="1:14" ht="31.5">
      <c r="A29" s="65">
        <v>22</v>
      </c>
      <c r="B29" s="59" t="s">
        <v>241</v>
      </c>
      <c r="C29" s="59" t="s">
        <v>242</v>
      </c>
      <c r="D29" s="59" t="s">
        <v>243</v>
      </c>
      <c r="E29" s="59" t="s">
        <v>173</v>
      </c>
      <c r="F29" s="96" t="s">
        <v>244</v>
      </c>
      <c r="G29" s="92">
        <v>5</v>
      </c>
      <c r="H29" s="97"/>
      <c r="I29" s="277">
        <f t="shared" si="0"/>
        <v>5</v>
      </c>
      <c r="J29" s="94"/>
      <c r="K29" s="95"/>
      <c r="L29" s="95"/>
      <c r="M29" s="95"/>
      <c r="N29" s="95"/>
    </row>
    <row r="30" spans="1:14" ht="31.5">
      <c r="A30" s="65">
        <v>23</v>
      </c>
      <c r="B30" s="59" t="s">
        <v>245</v>
      </c>
      <c r="C30" s="59" t="s">
        <v>246</v>
      </c>
      <c r="D30" s="59" t="s">
        <v>243</v>
      </c>
      <c r="E30" s="59" t="s">
        <v>173</v>
      </c>
      <c r="F30" s="96" t="s">
        <v>247</v>
      </c>
      <c r="G30" s="92">
        <v>1</v>
      </c>
      <c r="H30" s="97">
        <v>1</v>
      </c>
      <c r="I30" s="277">
        <f t="shared" si="0"/>
        <v>2</v>
      </c>
      <c r="J30" s="94"/>
      <c r="K30" s="95"/>
      <c r="L30" s="95"/>
      <c r="M30" s="95"/>
      <c r="N30" s="95"/>
    </row>
    <row r="31" spans="1:14" ht="31.5">
      <c r="A31" s="65">
        <v>24</v>
      </c>
      <c r="B31" s="59" t="s">
        <v>248</v>
      </c>
      <c r="C31" s="59" t="s">
        <v>249</v>
      </c>
      <c r="D31" s="59" t="s">
        <v>243</v>
      </c>
      <c r="E31" s="59" t="s">
        <v>173</v>
      </c>
      <c r="F31" s="96" t="s">
        <v>250</v>
      </c>
      <c r="G31" s="92">
        <v>4</v>
      </c>
      <c r="H31" s="97"/>
      <c r="I31" s="277">
        <f t="shared" si="0"/>
        <v>4</v>
      </c>
      <c r="J31" s="94"/>
      <c r="K31" s="95"/>
      <c r="L31" s="95"/>
      <c r="M31" s="95"/>
      <c r="N31" s="95"/>
    </row>
    <row r="32" spans="1:14" ht="31.5">
      <c r="A32" s="65">
        <v>25</v>
      </c>
      <c r="B32" s="59" t="s">
        <v>251</v>
      </c>
      <c r="C32" s="59" t="s">
        <v>252</v>
      </c>
      <c r="D32" s="59" t="s">
        <v>178</v>
      </c>
      <c r="E32" s="59" t="s">
        <v>173</v>
      </c>
      <c r="F32" s="96" t="s">
        <v>260</v>
      </c>
      <c r="G32" s="92">
        <v>1</v>
      </c>
      <c r="H32" s="97">
        <v>1</v>
      </c>
      <c r="I32" s="277">
        <f t="shared" si="0"/>
        <v>2</v>
      </c>
      <c r="J32" s="94"/>
      <c r="K32" s="95"/>
      <c r="L32" s="95"/>
      <c r="M32" s="95"/>
      <c r="N32" s="95"/>
    </row>
    <row r="33" spans="1:14" ht="31.5">
      <c r="A33" s="65">
        <v>26</v>
      </c>
      <c r="B33" s="59" t="s">
        <v>253</v>
      </c>
      <c r="C33" s="59" t="s">
        <v>254</v>
      </c>
      <c r="D33" s="59" t="s">
        <v>178</v>
      </c>
      <c r="E33" s="59" t="s">
        <v>173</v>
      </c>
      <c r="F33" s="59" t="s">
        <v>255</v>
      </c>
      <c r="G33" s="92">
        <v>3</v>
      </c>
      <c r="H33" s="97">
        <v>1</v>
      </c>
      <c r="I33" s="277">
        <f t="shared" si="0"/>
        <v>4</v>
      </c>
      <c r="J33" s="94"/>
      <c r="K33" s="95"/>
      <c r="L33" s="95"/>
      <c r="M33" s="95"/>
      <c r="N33" s="95"/>
    </row>
    <row r="34" spans="1:14" ht="31.5">
      <c r="A34" s="65">
        <v>27</v>
      </c>
      <c r="B34" s="59" t="s">
        <v>256</v>
      </c>
      <c r="C34" s="59" t="s">
        <v>257</v>
      </c>
      <c r="D34" s="59" t="s">
        <v>178</v>
      </c>
      <c r="E34" s="59" t="s">
        <v>173</v>
      </c>
      <c r="F34" s="59" t="s">
        <v>259</v>
      </c>
      <c r="G34" s="92">
        <v>9</v>
      </c>
      <c r="H34" s="97"/>
      <c r="I34" s="277">
        <f t="shared" si="0"/>
        <v>9</v>
      </c>
      <c r="J34" s="94"/>
      <c r="K34" s="95"/>
      <c r="L34" s="95"/>
      <c r="M34" s="95"/>
      <c r="N34" s="95"/>
    </row>
    <row r="35" spans="1:14" ht="25.5" customHeight="1">
      <c r="A35" s="98"/>
      <c r="B35" s="126"/>
      <c r="C35" s="98"/>
      <c r="D35" s="98"/>
      <c r="E35" s="98"/>
      <c r="F35" s="98"/>
      <c r="G35" s="99"/>
      <c r="H35" s="99"/>
      <c r="I35" s="100"/>
      <c r="J35" s="94" t="s">
        <v>258</v>
      </c>
      <c r="K35" s="101"/>
      <c r="L35" s="101"/>
      <c r="M35" s="101"/>
      <c r="N35" s="102"/>
    </row>
    <row r="36" spans="1:14" ht="15.75">
      <c r="A36" s="98"/>
      <c r="B36" s="126"/>
      <c r="C36" s="98"/>
      <c r="D36" s="98"/>
      <c r="E36" s="98"/>
      <c r="F36" s="98"/>
      <c r="G36" s="99"/>
      <c r="H36" s="99"/>
      <c r="I36" s="100"/>
      <c r="J36" s="103"/>
      <c r="K36" s="102"/>
      <c r="L36" s="102"/>
      <c r="M36" s="102"/>
      <c r="N36" s="102"/>
    </row>
    <row r="37" spans="1:14" ht="15.75">
      <c r="A37" s="98"/>
      <c r="B37" s="245" t="s">
        <v>280</v>
      </c>
      <c r="C37" s="98"/>
      <c r="D37" s="98"/>
      <c r="E37" s="98"/>
      <c r="F37" s="98"/>
      <c r="G37" s="99"/>
      <c r="H37" s="99"/>
      <c r="I37" s="100"/>
      <c r="J37" s="103"/>
      <c r="K37" s="102"/>
      <c r="L37" s="102"/>
      <c r="M37" s="102"/>
      <c r="N37" s="102"/>
    </row>
    <row r="38" spans="2:14" ht="36.75" customHeight="1">
      <c r="B38" s="343" t="s">
        <v>281</v>
      </c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104"/>
    </row>
    <row r="39" spans="2:14" ht="18" customHeight="1">
      <c r="B39" s="246" t="s">
        <v>338</v>
      </c>
      <c r="C39" s="106"/>
      <c r="D39" s="106"/>
      <c r="E39" s="107"/>
      <c r="F39" s="107"/>
      <c r="G39" s="108"/>
      <c r="H39" s="108"/>
      <c r="I39" s="109"/>
      <c r="J39" s="109"/>
      <c r="K39" s="109"/>
      <c r="L39" s="109"/>
      <c r="M39" s="109"/>
      <c r="N39" s="109"/>
    </row>
    <row r="40" spans="2:14" ht="21.75" customHeight="1">
      <c r="B40" s="110" t="s">
        <v>337</v>
      </c>
      <c r="C40" s="111"/>
      <c r="D40" s="111"/>
      <c r="E40" s="105"/>
      <c r="F40" s="105"/>
      <c r="G40" s="109"/>
      <c r="H40" s="109"/>
      <c r="I40" s="109"/>
      <c r="J40" s="109"/>
      <c r="K40" s="109"/>
      <c r="L40" s="109"/>
      <c r="M40" s="109"/>
      <c r="N40" s="109"/>
    </row>
    <row r="41" spans="2:14" ht="21.75" customHeight="1">
      <c r="B41" s="110"/>
      <c r="C41" s="111"/>
      <c r="D41" s="111"/>
      <c r="E41" s="105"/>
      <c r="F41" s="105"/>
      <c r="G41" s="109"/>
      <c r="H41" s="109"/>
      <c r="I41" s="109"/>
      <c r="J41" s="109"/>
      <c r="K41" s="109"/>
      <c r="L41" s="109"/>
      <c r="M41" s="109"/>
      <c r="N41" s="109"/>
    </row>
    <row r="43" spans="2:12" ht="15.75">
      <c r="B43" s="241" t="s">
        <v>308</v>
      </c>
      <c r="C43" s="6"/>
      <c r="D43" s="6"/>
      <c r="E43" s="6"/>
      <c r="F43" s="6"/>
      <c r="G43" s="6"/>
      <c r="H43" s="285" t="s">
        <v>309</v>
      </c>
      <c r="I43" s="285"/>
      <c r="J43" s="285"/>
      <c r="K43" s="285"/>
      <c r="L43" s="6"/>
    </row>
    <row r="44" spans="2:12" ht="15.75">
      <c r="B44" s="242" t="s">
        <v>310</v>
      </c>
      <c r="C44" s="6"/>
      <c r="D44" s="6"/>
      <c r="E44" s="6"/>
      <c r="F44" s="6"/>
      <c r="G44" s="286" t="s">
        <v>311</v>
      </c>
      <c r="H44" s="286"/>
      <c r="I44" s="286"/>
      <c r="J44" s="286"/>
      <c r="K44" s="286"/>
      <c r="L44" s="286"/>
    </row>
  </sheetData>
  <sheetProtection/>
  <mergeCells count="18">
    <mergeCell ref="H43:K43"/>
    <mergeCell ref="G44:L44"/>
    <mergeCell ref="M5:M6"/>
    <mergeCell ref="B38:M38"/>
    <mergeCell ref="C7:F7"/>
    <mergeCell ref="N5:N6"/>
    <mergeCell ref="G5:G6"/>
    <mergeCell ref="L5:L6"/>
    <mergeCell ref="K5:K6"/>
    <mergeCell ref="H5:H6"/>
    <mergeCell ref="J5:J6"/>
    <mergeCell ref="I5:I6"/>
    <mergeCell ref="A5:A6"/>
    <mergeCell ref="B5:B6"/>
    <mergeCell ref="C5:C6"/>
    <mergeCell ref="D5:D6"/>
    <mergeCell ref="E5:E6"/>
    <mergeCell ref="F5:F6"/>
  </mergeCells>
  <printOptions/>
  <pageMargins left="0.44" right="0.35" top="0.75" bottom="0.46" header="0.3" footer="0.3"/>
  <pageSetup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</dc:creator>
  <cp:keywords/>
  <dc:description/>
  <cp:lastModifiedBy>kbialek</cp:lastModifiedBy>
  <cp:lastPrinted>2017-03-08T11:30:52Z</cp:lastPrinted>
  <dcterms:created xsi:type="dcterms:W3CDTF">2011-12-01T11:38:22Z</dcterms:created>
  <dcterms:modified xsi:type="dcterms:W3CDTF">2017-03-08T11:57:07Z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